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https://bmore-my.sharepoint.com/personal/angela_harrison_baltimorecity_gov/Documents/Desktop/"/>
    </mc:Choice>
  </mc:AlternateContent>
  <xr:revisionPtr revIDLastSave="4" documentId="8_{20A400DD-7FA2-47F8-9000-3597D9B072E2}" xr6:coauthVersionLast="47" xr6:coauthVersionMax="47" xr10:uidLastSave="{42882004-94C4-4697-93FA-4EFAC3B7737D}"/>
  <bookViews>
    <workbookView xWindow="-108" yWindow="-108" windowWidth="23256" windowHeight="12576" tabRatio="681" xr2:uid="{00000000-000D-0000-FFFF-FFFF00000000}"/>
  </bookViews>
  <sheets>
    <sheet name="Summary" sheetId="1" r:id="rId1"/>
    <sheet name="Personnel" sheetId="3" r:id="rId2"/>
    <sheet name="Fringe Benefits" sheetId="4" r:id="rId3"/>
    <sheet name="Staff Travel-Training" sheetId="5" r:id="rId4"/>
    <sheet name="Space Rental &amp; Utilities" sheetId="6" r:id="rId5"/>
    <sheet name="Equipment" sheetId="7" r:id="rId6"/>
    <sheet name="Supplies" sheetId="8" r:id="rId7"/>
    <sheet name="Participant Exp" sheetId="9" r:id="rId8"/>
    <sheet name="Contractual" sheetId="10" r:id="rId9"/>
    <sheet name="Other Exp" sheetId="11" r:id="rId10"/>
  </sheets>
  <definedNames>
    <definedName name="_xlnm._FilterDatabase" localSheetId="6" hidden="1">Supplies!$B$22:$G$24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3" l="1"/>
  <c r="G19" i="3" s="1"/>
  <c r="E19" i="4" s="1"/>
  <c r="E18" i="3"/>
  <c r="G18" i="3" s="1"/>
  <c r="E18" i="4" s="1"/>
  <c r="G18" i="4" s="1"/>
  <c r="E17" i="3"/>
  <c r="G17" i="3" s="1"/>
  <c r="E17" i="4" s="1"/>
  <c r="G17" i="4" s="1"/>
  <c r="E16" i="3"/>
  <c r="G16" i="3" s="1"/>
  <c r="E16" i="4" s="1"/>
  <c r="G16" i="4" s="1"/>
  <c r="E15" i="3"/>
  <c r="G15" i="3" s="1"/>
  <c r="E15" i="4" s="1"/>
  <c r="G15" i="4" s="1"/>
  <c r="E14" i="3"/>
  <c r="G14" i="3" s="1"/>
  <c r="E14" i="4" s="1"/>
  <c r="G14" i="4" s="1"/>
  <c r="E13" i="3"/>
  <c r="G13" i="3" s="1"/>
  <c r="E13" i="4" s="1"/>
  <c r="G13" i="4" s="1"/>
  <c r="E12" i="3"/>
  <c r="G12" i="3" s="1"/>
  <c r="E12" i="4" s="1"/>
  <c r="G12" i="4" s="1"/>
  <c r="G19" i="11" l="1"/>
  <c r="B28" i="1" s="1"/>
  <c r="A9" i="11"/>
  <c r="A10" i="11" s="1"/>
  <c r="A11" i="11" s="1"/>
  <c r="A12" i="11" s="1"/>
  <c r="A13" i="11" s="1"/>
  <c r="A14" i="11" s="1"/>
  <c r="A15" i="11" s="1"/>
  <c r="A16" i="11" s="1"/>
  <c r="A17" i="11" s="1"/>
  <c r="G19" i="10"/>
  <c r="B27" i="1" s="1"/>
  <c r="A9" i="10"/>
  <c r="A10" i="10" s="1"/>
  <c r="A11" i="10" s="1"/>
  <c r="A12" i="10" s="1"/>
  <c r="A13" i="10" s="1"/>
  <c r="A14" i="10" s="1"/>
  <c r="A15" i="10" s="1"/>
  <c r="A16" i="10" s="1"/>
  <c r="A17" i="10" s="1"/>
  <c r="G19" i="9"/>
  <c r="B26" i="1" s="1"/>
  <c r="A9" i="9"/>
  <c r="A10" i="9" s="1"/>
  <c r="A11" i="9" s="1"/>
  <c r="A12" i="9" s="1"/>
  <c r="A13" i="9" s="1"/>
  <c r="A14" i="9" s="1"/>
  <c r="A15" i="9" s="1"/>
  <c r="A16" i="9" s="1"/>
  <c r="A17" i="9" s="1"/>
  <c r="G19" i="8"/>
  <c r="B25" i="1" s="1"/>
  <c r="A9" i="8"/>
  <c r="A10" i="8" s="1"/>
  <c r="A11" i="8" s="1"/>
  <c r="A12" i="8" s="1"/>
  <c r="A13" i="8" s="1"/>
  <c r="A14" i="8" s="1"/>
  <c r="A15" i="8" s="1"/>
  <c r="A16" i="8" s="1"/>
  <c r="A17" i="8" s="1"/>
  <c r="G19" i="7"/>
  <c r="B24" i="1" s="1"/>
  <c r="A9" i="7"/>
  <c r="A10" i="7" s="1"/>
  <c r="A11" i="7" s="1"/>
  <c r="A12" i="7" s="1"/>
  <c r="A13" i="7" s="1"/>
  <c r="A14" i="7" s="1"/>
  <c r="A15" i="7" s="1"/>
  <c r="A16" i="7" s="1"/>
  <c r="A17" i="7" s="1"/>
  <c r="G19" i="6"/>
  <c r="B23" i="1" s="1"/>
  <c r="A9" i="6"/>
  <c r="A10" i="6" s="1"/>
  <c r="A11" i="6" s="1"/>
  <c r="A12" i="6" s="1"/>
  <c r="A13" i="6" s="1"/>
  <c r="A14" i="6" s="1"/>
  <c r="A15" i="6" s="1"/>
  <c r="A16" i="6" s="1"/>
  <c r="A17" i="6" s="1"/>
  <c r="G19" i="5"/>
  <c r="B22" i="1" s="1"/>
  <c r="A9" i="5"/>
  <c r="A10" i="5" s="1"/>
  <c r="A11" i="5" s="1"/>
  <c r="A12" i="5" s="1"/>
  <c r="A13" i="5" s="1"/>
  <c r="A14" i="5" s="1"/>
  <c r="A15" i="5" s="1"/>
  <c r="A16" i="5" s="1"/>
  <c r="A17" i="5" s="1"/>
  <c r="G22" i="4"/>
  <c r="G19" i="4"/>
  <c r="E22" i="4"/>
  <c r="A11" i="4"/>
  <c r="G8" i="4"/>
  <c r="A12" i="4" l="1"/>
  <c r="A13" i="4" s="1"/>
  <c r="A31" i="3"/>
  <c r="E23" i="3"/>
  <c r="G23" i="3" s="1"/>
  <c r="E22" i="3"/>
  <c r="G22" i="3" s="1"/>
  <c r="E21" i="3"/>
  <c r="G21" i="3" s="1"/>
  <c r="E21" i="4" s="1"/>
  <c r="G21" i="4" s="1"/>
  <c r="E20" i="3"/>
  <c r="G20" i="3" s="1"/>
  <c r="E20" i="4" s="1"/>
  <c r="G20" i="4" s="1"/>
  <c r="E11" i="3"/>
  <c r="G11" i="3" s="1"/>
  <c r="E11" i="4" s="1"/>
  <c r="G11" i="4" s="1"/>
  <c r="E10" i="3"/>
  <c r="G10" i="3" s="1"/>
  <c r="E10" i="4" s="1"/>
  <c r="G10" i="4" s="1"/>
  <c r="A11" i="3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E8" i="3"/>
  <c r="G8" i="3" s="1"/>
  <c r="G24" i="4" l="1"/>
  <c r="B21" i="1" s="1"/>
  <c r="A34" i="3"/>
  <c r="A35" i="3"/>
  <c r="A36" i="3" s="1"/>
  <c r="A37" i="3" s="1"/>
  <c r="A14" i="4"/>
  <c r="A32" i="3"/>
  <c r="A33" i="3"/>
  <c r="G25" i="3"/>
  <c r="B20" i="1" s="1"/>
  <c r="B30" i="1" l="1"/>
  <c r="B31" i="1" s="1"/>
  <c r="A15" i="4"/>
  <c r="A16" i="4" s="1"/>
  <c r="A17" i="4" s="1"/>
  <c r="A18" i="4" s="1"/>
  <c r="A19" i="4" s="1"/>
  <c r="A20" i="4" s="1"/>
  <c r="A21" i="4" s="1"/>
  <c r="A22" i="4" s="1"/>
  <c r="B32" i="1" l="1"/>
</calcChain>
</file>

<file path=xl/sharedStrings.xml><?xml version="1.0" encoding="utf-8"?>
<sst xmlns="http://schemas.openxmlformats.org/spreadsheetml/2006/main" count="127" uniqueCount="81">
  <si>
    <t>Applicant Proposed Budget and Narrative Form</t>
  </si>
  <si>
    <t>Organization</t>
  </si>
  <si>
    <t>Address</t>
  </si>
  <si>
    <t>Project Name</t>
  </si>
  <si>
    <t>Fiscal Contact Person</t>
  </si>
  <si>
    <t xml:space="preserve">  Fiscal Contact's Phone Number</t>
  </si>
  <si>
    <t xml:space="preserve">  Fiscal Contact's Email Address</t>
  </si>
  <si>
    <t>Tax ID Number</t>
  </si>
  <si>
    <t>Funding Award Period</t>
  </si>
  <si>
    <t>Total Proposed Budget Request Amount</t>
  </si>
  <si>
    <t>BUDGET CATEGORIES</t>
  </si>
  <si>
    <t>OBJECT CLASS CATEGORIES</t>
  </si>
  <si>
    <t>GRANT PROGRAM, FUNCTION OR ACTIVITY TOTAL</t>
  </si>
  <si>
    <t>A. Personnel</t>
  </si>
  <si>
    <t>B. Fringe Benefits</t>
  </si>
  <si>
    <t>C. Staff Travel  &amp; Training</t>
  </si>
  <si>
    <t>D.Space Rental and Utilities</t>
  </si>
  <si>
    <t>E. Equipment</t>
  </si>
  <si>
    <t>F. Supplies</t>
  </si>
  <si>
    <t>G.Participant Expenses</t>
  </si>
  <si>
    <t>H. Contractual</t>
  </si>
  <si>
    <t>I. Other</t>
  </si>
  <si>
    <t>Total Direct Costs</t>
  </si>
  <si>
    <r>
      <t>Administrative Costs (</t>
    </r>
    <r>
      <rPr>
        <i/>
        <sz val="14"/>
        <color theme="1"/>
        <rFont val="Calibri"/>
        <family val="2"/>
        <scheme val="minor"/>
      </rPr>
      <t>May not exceed 10% ot Total Direct Costs</t>
    </r>
    <r>
      <rPr>
        <sz val="14"/>
        <color theme="1"/>
        <rFont val="Calibri"/>
        <family val="2"/>
        <scheme val="minor"/>
      </rPr>
      <t>)</t>
    </r>
  </si>
  <si>
    <t>Total Costs (Total Direct Costs and Administrative Costs)</t>
  </si>
  <si>
    <t>All sections may not apply. Complete all applicable sections.</t>
  </si>
  <si>
    <t>Organization:</t>
  </si>
  <si>
    <t>BUDGET CATEGORIES (A): PERSONNEL</t>
  </si>
  <si>
    <t>Position</t>
  </si>
  <si>
    <t>Annual Salary</t>
  </si>
  <si>
    <t>Percentage of Time Spent on This Contract</t>
  </si>
  <si>
    <t>Monthly Salary/Wages</t>
  </si>
  <si>
    <t>Number of Contract Months</t>
  </si>
  <si>
    <t>Salary Amount to be Charged to This Contract</t>
  </si>
  <si>
    <t>(EXAMPLE): Program Manager</t>
  </si>
  <si>
    <t>Total Personnel Costs</t>
  </si>
  <si>
    <t>Administrative Staff Costs should be captured on the Administrative Costs budget page.</t>
  </si>
  <si>
    <t>Budget Narrative: PERSONNEL</t>
  </si>
  <si>
    <t>Provide a description of activities for each staff member listed above. Attach a separate page for more detailed descriptions.</t>
  </si>
  <si>
    <t>OBJECT CLASS CATEGORY (B): FRINGE BENEFITS</t>
  </si>
  <si>
    <t>Benefits: (Health, FICA,etc.)</t>
  </si>
  <si>
    <t>Benefit %</t>
  </si>
  <si>
    <t>Fringe Amount to be Charged to This Contract</t>
  </si>
  <si>
    <t>Total Fringe Benefits Costs</t>
  </si>
  <si>
    <t>Budget Narrative: FRINGE BENEFITS</t>
  </si>
  <si>
    <t>Provide a description of the fringe benefit costs that will be charged to this contract.</t>
  </si>
  <si>
    <t xml:space="preserve">JARC offers its employees several options of health insurance and dental insurance. Thus, each employee's Fringe Benefit percentage is different. </t>
  </si>
  <si>
    <t>OBJECT CLASS CATEGORY (C): STAFF TRAVEL &amp; TRAINING</t>
  </si>
  <si>
    <t>Item</t>
  </si>
  <si>
    <t>Description</t>
  </si>
  <si>
    <t>Cost</t>
  </si>
  <si>
    <t>Total Staff Travel &amp; Training Costs</t>
  </si>
  <si>
    <t>Budget Narrative: STAFF TRAVEL &amp; TRAINING COSTS</t>
  </si>
  <si>
    <t>Provide a description of the staff travel and training costs that will be charged to this contract.</t>
  </si>
  <si>
    <t>OBJECT CLASS CATEGORY (D): SPACE RENTAL &amp; UTILITIES</t>
  </si>
  <si>
    <t>Total Space Rental &amp; Utilities Costs</t>
  </si>
  <si>
    <t>Budget Narrative: SPACE RENTAL &amp; UTILITIES COSTS</t>
  </si>
  <si>
    <t>Provide a description of the space rental and utilities costs that will be charged to this contract.</t>
  </si>
  <si>
    <t>OBJECT CLASS CATEGORY (E): EQUIPMENT</t>
  </si>
  <si>
    <t>Total Equipment Costs</t>
  </si>
  <si>
    <t>Budget Narrative: EQUIPMENT COSTS</t>
  </si>
  <si>
    <t>Provide a description of the equipment costs that will be charged to this contract.</t>
  </si>
  <si>
    <t>OBJECT CLASS CATEGORY (F): SUPPLIES</t>
  </si>
  <si>
    <t>Total Supply Costs</t>
  </si>
  <si>
    <t>Budget Narrative: SUPPLY COSTS</t>
  </si>
  <si>
    <t>Provide a description of the supply costs that will be charged to this contract.</t>
  </si>
  <si>
    <t>OBJECT CLASS CATEGORY (G): PARTICIPANT EXPENSES</t>
  </si>
  <si>
    <t>Total Participant Expenses</t>
  </si>
  <si>
    <t>Budget Narrative: PARTICIPANT EXPENSES</t>
  </si>
  <si>
    <t>Provide a description of the participant expenses that will be charged to this contract.</t>
  </si>
  <si>
    <t>OBJECT CLASS CATEGORY (H): CONTRACTUAL EXPENSES</t>
  </si>
  <si>
    <t>Total Contractual Expenses</t>
  </si>
  <si>
    <t>Budget Narrative: CONTRACTUAL EXPENSES</t>
  </si>
  <si>
    <t>Provide a description of the contractual expenses that will be charged to this contract.</t>
  </si>
  <si>
    <t>OBJECT CLASS CATEGORY (I): OTHER EXPENSES</t>
  </si>
  <si>
    <t>Total Other Expenses</t>
  </si>
  <si>
    <t>Budget Narrative: OTHER EXPENSES</t>
  </si>
  <si>
    <t>Provide a description of the other expenses that will be charged to this contract.</t>
  </si>
  <si>
    <t>This budget should cover Year 1 of programming. All sections may not apply. Complete all applicable sections.</t>
  </si>
  <si>
    <t>Proposed number of participants to be offered services for Year 1 (12 months)</t>
  </si>
  <si>
    <t>Proposed budget request amount for Year 1 (12 months)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</si>
</sst>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0_);\(0\)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slantDashDot">
        <color auto="1"/>
      </bottom>
      <diagonal/>
    </border>
    <border>
      <left style="thin">
        <color auto="1"/>
      </left>
      <right/>
      <top/>
      <bottom style="slantDashDot">
        <color auto="1"/>
      </bottom>
      <diagonal/>
    </border>
    <border>
      <left/>
      <right style="thin">
        <color auto="1"/>
      </right>
      <top/>
      <bottom style="slantDashDot">
        <color auto="1"/>
      </bottom>
      <diagonal/>
    </border>
    <border>
      <left style="thin">
        <color auto="1"/>
      </left>
      <right/>
      <top style="slantDashDot">
        <color auto="1"/>
      </top>
      <bottom/>
      <diagonal/>
    </border>
    <border>
      <left/>
      <right/>
      <top style="slantDashDot">
        <color auto="1"/>
      </top>
      <bottom/>
      <diagonal/>
    </border>
    <border>
      <left/>
      <right style="thin">
        <color auto="1"/>
      </right>
      <top style="slantDashDot">
        <color auto="1"/>
      </top>
      <bottom/>
      <diagonal/>
    </border>
  </borders>
  <cellStyleXfs count="4">
    <xf numFmtId="0" fontId="0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14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39" fontId="2" fillId="0" borderId="0" xfId="0" applyNumberFormat="1" applyFont="1" applyAlignment="1">
      <alignment wrapText="1"/>
    </xf>
    <xf numFmtId="39" fontId="4" fillId="0" borderId="0" xfId="0" applyNumberFormat="1" applyFont="1" applyAlignment="1">
      <alignment horizontal="center" wrapText="1"/>
    </xf>
    <xf numFmtId="0" fontId="2" fillId="0" borderId="3" xfId="0" applyFont="1" applyBorder="1"/>
    <xf numFmtId="0" fontId="2" fillId="0" borderId="5" xfId="0" applyFont="1" applyBorder="1"/>
    <xf numFmtId="0" fontId="2" fillId="0" borderId="9" xfId="0" applyFont="1" applyBorder="1"/>
    <xf numFmtId="39" fontId="2" fillId="0" borderId="4" xfId="0" applyNumberFormat="1" applyFont="1" applyBorder="1" applyAlignment="1">
      <alignment wrapText="1"/>
    </xf>
    <xf numFmtId="39" fontId="2" fillId="0" borderId="6" xfId="0" applyNumberFormat="1" applyFont="1" applyBorder="1" applyAlignment="1">
      <alignment wrapText="1"/>
    </xf>
    <xf numFmtId="39" fontId="2" fillId="0" borderId="10" xfId="0" applyNumberFormat="1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0" fillId="0" borderId="9" xfId="0" applyBorder="1"/>
    <xf numFmtId="0" fontId="0" fillId="0" borderId="10" xfId="0" applyBorder="1"/>
    <xf numFmtId="7" fontId="2" fillId="0" borderId="4" xfId="0" applyNumberFormat="1" applyFont="1" applyBorder="1" applyAlignment="1">
      <alignment wrapText="1"/>
    </xf>
    <xf numFmtId="7" fontId="2" fillId="0" borderId="11" xfId="0" applyNumberFormat="1" applyFont="1" applyBorder="1" applyAlignment="1">
      <alignment wrapText="1"/>
    </xf>
    <xf numFmtId="0" fontId="4" fillId="0" borderId="9" xfId="0" applyFont="1" applyBorder="1" applyAlignment="1">
      <alignment wrapText="1"/>
    </xf>
    <xf numFmtId="7" fontId="2" fillId="0" borderId="6" xfId="0" applyNumberFormat="1" applyFont="1" applyBorder="1" applyAlignment="1">
      <alignment wrapText="1"/>
    </xf>
    <xf numFmtId="0" fontId="2" fillId="0" borderId="12" xfId="0" applyFont="1" applyBorder="1"/>
    <xf numFmtId="0" fontId="0" fillId="0" borderId="13" xfId="0" applyBorder="1"/>
    <xf numFmtId="0" fontId="2" fillId="0" borderId="3" xfId="0" applyFont="1" applyBorder="1" applyAlignment="1">
      <alignment horizontal="center"/>
    </xf>
    <xf numFmtId="7" fontId="2" fillId="0" borderId="4" xfId="0" applyNumberFormat="1" applyFont="1" applyBorder="1" applyAlignment="1">
      <alignment horizontal="center" wrapText="1"/>
    </xf>
    <xf numFmtId="0" fontId="5" fillId="0" borderId="3" xfId="0" applyFont="1" applyBorder="1"/>
    <xf numFmtId="7" fontId="5" fillId="0" borderId="4" xfId="0" applyNumberFormat="1" applyFont="1" applyBorder="1" applyAlignment="1">
      <alignment wrapText="1"/>
    </xf>
    <xf numFmtId="10" fontId="5" fillId="0" borderId="3" xfId="0" applyNumberFormat="1" applyFont="1" applyBorder="1" applyAlignment="1">
      <alignment horizontal="center"/>
    </xf>
    <xf numFmtId="7" fontId="5" fillId="0" borderId="12" xfId="0" applyNumberFormat="1" applyFont="1" applyBorder="1"/>
    <xf numFmtId="0" fontId="5" fillId="0" borderId="12" xfId="0" applyFont="1" applyBorder="1" applyAlignment="1">
      <alignment horizontal="center"/>
    </xf>
    <xf numFmtId="7" fontId="5" fillId="0" borderId="4" xfId="0" applyNumberFormat="1" applyFont="1" applyBorder="1"/>
    <xf numFmtId="0" fontId="0" fillId="0" borderId="3" xfId="0" applyBorder="1"/>
    <xf numFmtId="0" fontId="0" fillId="0" borderId="12" xfId="0" applyBorder="1"/>
    <xf numFmtId="0" fontId="0" fillId="0" borderId="4" xfId="0" applyBorder="1"/>
    <xf numFmtId="0" fontId="4" fillId="0" borderId="5" xfId="0" applyFont="1" applyBorder="1"/>
    <xf numFmtId="0" fontId="2" fillId="0" borderId="5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39" fontId="2" fillId="0" borderId="12" xfId="0" applyNumberFormat="1" applyFont="1" applyBorder="1" applyAlignment="1">
      <alignment wrapText="1"/>
    </xf>
    <xf numFmtId="0" fontId="2" fillId="0" borderId="2" xfId="0" applyFont="1" applyBorder="1" applyAlignment="1">
      <alignment horizontal="center" wrapText="1"/>
    </xf>
    <xf numFmtId="7" fontId="2" fillId="0" borderId="1" xfId="0" applyNumberFormat="1" applyFont="1" applyBorder="1" applyAlignment="1">
      <alignment wrapText="1"/>
    </xf>
    <xf numFmtId="0" fontId="0" fillId="0" borderId="1" xfId="0" applyBorder="1"/>
    <xf numFmtId="7" fontId="4" fillId="2" borderId="6" xfId="0" applyNumberFormat="1" applyFont="1" applyFill="1" applyBorder="1" applyAlignment="1">
      <alignment wrapText="1"/>
    </xf>
    <xf numFmtId="0" fontId="6" fillId="0" borderId="0" xfId="0" applyFont="1"/>
    <xf numFmtId="7" fontId="2" fillId="0" borderId="12" xfId="0" applyNumberFormat="1" applyFont="1" applyBorder="1" applyAlignment="1"/>
    <xf numFmtId="10" fontId="5" fillId="0" borderId="12" xfId="0" applyNumberFormat="1" applyFont="1" applyBorder="1" applyAlignment="1">
      <alignment horizontal="center"/>
    </xf>
    <xf numFmtId="7" fontId="5" fillId="0" borderId="12" xfId="0" applyNumberFormat="1" applyFont="1" applyBorder="1" applyAlignment="1">
      <alignment wrapText="1"/>
    </xf>
    <xf numFmtId="7" fontId="2" fillId="0" borderId="2" xfId="0" applyNumberFormat="1" applyFont="1" applyBorder="1" applyAlignment="1">
      <alignment horizontal="center" wrapText="1"/>
    </xf>
    <xf numFmtId="10" fontId="5" fillId="0" borderId="2" xfId="0" applyNumberFormat="1" applyFont="1" applyBorder="1" applyAlignment="1">
      <alignment horizontal="center"/>
    </xf>
    <xf numFmtId="0" fontId="1" fillId="0" borderId="7" xfId="0" applyFont="1" applyBorder="1"/>
    <xf numFmtId="0" fontId="0" fillId="0" borderId="0" xfId="0" applyBorder="1"/>
    <xf numFmtId="0" fontId="0" fillId="0" borderId="8" xfId="0" applyBorder="1"/>
    <xf numFmtId="0" fontId="6" fillId="0" borderId="9" xfId="0" applyFont="1" applyBorder="1"/>
    <xf numFmtId="0" fontId="1" fillId="0" borderId="7" xfId="0" applyFont="1" applyBorder="1" applyAlignment="1">
      <alignment horizontal="center"/>
    </xf>
    <xf numFmtId="0" fontId="0" fillId="0" borderId="0" xfId="0" applyFont="1"/>
    <xf numFmtId="0" fontId="0" fillId="0" borderId="3" xfId="0" applyFont="1" applyBorder="1" applyAlignment="1">
      <alignment wrapText="1"/>
    </xf>
    <xf numFmtId="7" fontId="0" fillId="0" borderId="4" xfId="0" applyNumberFormat="1" applyFont="1" applyBorder="1" applyAlignment="1">
      <alignment wrapText="1"/>
    </xf>
    <xf numFmtId="10" fontId="0" fillId="0" borderId="3" xfId="0" applyNumberFormat="1" applyFont="1" applyBorder="1" applyAlignment="1">
      <alignment horizontal="center"/>
    </xf>
    <xf numFmtId="39" fontId="0" fillId="0" borderId="2" xfId="0" applyNumberFormat="1" applyFont="1" applyBorder="1"/>
    <xf numFmtId="0" fontId="0" fillId="0" borderId="12" xfId="0" applyFont="1" applyBorder="1" applyAlignment="1">
      <alignment horizontal="center"/>
    </xf>
    <xf numFmtId="7" fontId="0" fillId="0" borderId="2" xfId="0" applyNumberFormat="1" applyFont="1" applyBorder="1"/>
    <xf numFmtId="39" fontId="0" fillId="0" borderId="4" xfId="0" applyNumberFormat="1" applyFont="1" applyBorder="1" applyAlignment="1">
      <alignment wrapText="1"/>
    </xf>
    <xf numFmtId="0" fontId="0" fillId="0" borderId="9" xfId="0" applyFont="1" applyBorder="1" applyAlignment="1">
      <alignment wrapText="1"/>
    </xf>
    <xf numFmtId="39" fontId="0" fillId="0" borderId="10" xfId="0" applyNumberFormat="1" applyFont="1" applyBorder="1" applyAlignment="1">
      <alignment wrapText="1"/>
    </xf>
    <xf numFmtId="0" fontId="0" fillId="0" borderId="4" xfId="0" applyFont="1" applyBorder="1"/>
    <xf numFmtId="39" fontId="0" fillId="0" borderId="4" xfId="0" applyNumberFormat="1" applyBorder="1"/>
    <xf numFmtId="0" fontId="0" fillId="0" borderId="5" xfId="0" applyBorder="1"/>
    <xf numFmtId="39" fontId="0" fillId="0" borderId="6" xfId="0" applyNumberFormat="1" applyBorder="1"/>
    <xf numFmtId="0" fontId="1" fillId="0" borderId="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44" fontId="8" fillId="0" borderId="2" xfId="1" applyFont="1" applyBorder="1" applyAlignment="1">
      <alignment vertical="top"/>
    </xf>
    <xf numFmtId="9" fontId="8" fillId="0" borderId="2" xfId="2" applyFont="1" applyBorder="1" applyAlignment="1">
      <alignment vertical="top"/>
    </xf>
    <xf numFmtId="0" fontId="8" fillId="0" borderId="2" xfId="0" quotePrefix="1" applyFont="1" applyBorder="1" applyAlignment="1">
      <alignment vertical="top"/>
    </xf>
    <xf numFmtId="0" fontId="8" fillId="3" borderId="9" xfId="0" applyFont="1" applyFill="1" applyBorder="1" applyAlignment="1">
      <alignment vertical="top"/>
    </xf>
    <xf numFmtId="0" fontId="8" fillId="3" borderId="10" xfId="0" applyFont="1" applyFill="1" applyBorder="1" applyAlignment="1">
      <alignment vertical="top"/>
    </xf>
    <xf numFmtId="0" fontId="8" fillId="3" borderId="5" xfId="0" applyFont="1" applyFill="1" applyBorder="1" applyAlignment="1">
      <alignment horizontal="left" vertical="top"/>
    </xf>
    <xf numFmtId="0" fontId="8" fillId="3" borderId="6" xfId="0" applyFont="1" applyFill="1" applyBorder="1" applyAlignment="1">
      <alignment horizontal="left" vertical="top"/>
    </xf>
    <xf numFmtId="0" fontId="8" fillId="3" borderId="5" xfId="0" applyFont="1" applyFill="1" applyBorder="1" applyAlignment="1">
      <alignment vertical="top"/>
    </xf>
    <xf numFmtId="0" fontId="8" fillId="3" borderId="6" xfId="0" applyFont="1" applyFill="1" applyBorder="1" applyAlignment="1">
      <alignment vertical="top"/>
    </xf>
    <xf numFmtId="0" fontId="8" fillId="0" borderId="12" xfId="0" quotePrefix="1" applyFont="1" applyBorder="1" applyAlignment="1">
      <alignment vertical="top"/>
    </xf>
    <xf numFmtId="0" fontId="8" fillId="0" borderId="12" xfId="0" applyFont="1" applyBorder="1" applyAlignment="1">
      <alignment vertical="top"/>
    </xf>
    <xf numFmtId="10" fontId="8" fillId="0" borderId="12" xfId="2" applyNumberFormat="1" applyFont="1" applyBorder="1" applyAlignment="1">
      <alignment vertical="top"/>
    </xf>
    <xf numFmtId="44" fontId="8" fillId="0" borderId="12" xfId="1" applyFont="1" applyBorder="1" applyAlignment="1">
      <alignment vertical="top"/>
    </xf>
    <xf numFmtId="0" fontId="8" fillId="3" borderId="12" xfId="0" applyFont="1" applyFill="1" applyBorder="1" applyAlignment="1">
      <alignment vertical="top"/>
    </xf>
    <xf numFmtId="44" fontId="0" fillId="0" borderId="12" xfId="1" applyFont="1" applyBorder="1"/>
    <xf numFmtId="0" fontId="8" fillId="3" borderId="1" xfId="0" applyFont="1" applyFill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8" fillId="3" borderId="7" xfId="0" applyFont="1" applyFill="1" applyBorder="1" applyAlignment="1">
      <alignment horizontal="left" vertical="top"/>
    </xf>
    <xf numFmtId="0" fontId="8" fillId="3" borderId="0" xfId="0" applyFont="1" applyFill="1" applyAlignment="1">
      <alignment horizontal="left" vertical="top"/>
    </xf>
    <xf numFmtId="0" fontId="8" fillId="3" borderId="8" xfId="0" applyFont="1" applyFill="1" applyBorder="1" applyAlignment="1">
      <alignment horizontal="left" vertical="top"/>
    </xf>
    <xf numFmtId="0" fontId="8" fillId="3" borderId="0" xfId="0" applyFont="1" applyFill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8" fillId="3" borderId="5" xfId="0" applyFont="1" applyFill="1" applyBorder="1"/>
    <xf numFmtId="0" fontId="8" fillId="3" borderId="1" xfId="0" applyFont="1" applyFill="1" applyBorder="1"/>
    <xf numFmtId="0" fontId="8" fillId="3" borderId="6" xfId="0" applyFont="1" applyFill="1" applyBorder="1"/>
    <xf numFmtId="0" fontId="8" fillId="3" borderId="7" xfId="0" applyFont="1" applyFill="1" applyBorder="1"/>
    <xf numFmtId="0" fontId="8" fillId="3" borderId="0" xfId="0" applyFont="1" applyFill="1"/>
    <xf numFmtId="0" fontId="8" fillId="3" borderId="8" xfId="0" applyFont="1" applyFill="1" applyBorder="1"/>
    <xf numFmtId="39" fontId="0" fillId="0" borderId="0" xfId="0" applyNumberFormat="1"/>
    <xf numFmtId="0" fontId="0" fillId="0" borderId="3" xfId="0" applyBorder="1" applyAlignment="1">
      <alignment wrapText="1"/>
    </xf>
    <xf numFmtId="0" fontId="0" fillId="0" borderId="3" xfId="0" applyBorder="1" applyAlignment="1"/>
    <xf numFmtId="10" fontId="0" fillId="0" borderId="0" xfId="0" applyNumberFormat="1"/>
    <xf numFmtId="0" fontId="2" fillId="0" borderId="2" xfId="0" applyFont="1" applyBorder="1"/>
    <xf numFmtId="7" fontId="2" fillId="0" borderId="2" xfId="0" applyNumberFormat="1" applyFont="1" applyBorder="1" applyAlignment="1">
      <alignment wrapText="1"/>
    </xf>
    <xf numFmtId="0" fontId="12" fillId="0" borderId="2" xfId="0" applyFont="1" applyBorder="1" applyAlignment="1">
      <alignment vertical="center" wrapText="1"/>
    </xf>
    <xf numFmtId="0" fontId="2" fillId="0" borderId="2" xfId="0" applyFont="1" applyBorder="1" applyAlignment="1">
      <alignment wrapText="1"/>
    </xf>
    <xf numFmtId="0" fontId="11" fillId="0" borderId="2" xfId="3" applyFont="1" applyBorder="1"/>
    <xf numFmtId="164" fontId="2" fillId="0" borderId="2" xfId="0" applyNumberFormat="1" applyFont="1" applyBorder="1" applyAlignment="1">
      <alignment wrapText="1"/>
    </xf>
    <xf numFmtId="0" fontId="4" fillId="0" borderId="14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8" fillId="0" borderId="7" xfId="0" applyFont="1" applyBorder="1" applyAlignment="1">
      <alignment horizontal="left" wrapText="1"/>
    </xf>
    <xf numFmtId="0" fontId="8" fillId="0" borderId="0" xfId="0" applyFont="1" applyAlignment="1">
      <alignment horizontal="left" wrapText="1"/>
    </xf>
    <xf numFmtId="0" fontId="8" fillId="0" borderId="8" xfId="0" applyFont="1" applyBorder="1" applyAlignment="1">
      <alignment horizontal="left" wrapText="1"/>
    </xf>
    <xf numFmtId="0" fontId="4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5" xfId="0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8" fillId="0" borderId="6" xfId="0" applyFont="1" applyBorder="1" applyAlignment="1">
      <alignment horizontal="left" wrapText="1"/>
    </xf>
    <xf numFmtId="0" fontId="8" fillId="0" borderId="17" xfId="0" applyFont="1" applyBorder="1" applyAlignment="1">
      <alignment horizontal="left"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9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1" fillId="0" borderId="17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left" vertical="top" wrapText="1"/>
    </xf>
    <xf numFmtId="0" fontId="8" fillId="3" borderId="7" xfId="0" applyFont="1" applyFill="1" applyBorder="1" applyAlignment="1">
      <alignment horizontal="left" vertical="top" wrapText="1"/>
    </xf>
    <xf numFmtId="0" fontId="8" fillId="3" borderId="0" xfId="0" applyFont="1" applyFill="1" applyBorder="1" applyAlignment="1">
      <alignment horizontal="left" vertical="top" wrapText="1"/>
    </xf>
    <xf numFmtId="0" fontId="8" fillId="3" borderId="8" xfId="0" applyFont="1" applyFill="1" applyBorder="1" applyAlignment="1">
      <alignment horizontal="left" vertical="top" wrapText="1"/>
    </xf>
    <xf numFmtId="0" fontId="8" fillId="3" borderId="9" xfId="0" applyFont="1" applyFill="1" applyBorder="1" applyAlignment="1">
      <alignment horizontal="left" vertical="top"/>
    </xf>
    <xf numFmtId="0" fontId="8" fillId="3" borderId="13" xfId="0" applyFont="1" applyFill="1" applyBorder="1" applyAlignment="1">
      <alignment horizontal="left" vertical="top"/>
    </xf>
    <xf numFmtId="0" fontId="8" fillId="3" borderId="10" xfId="0" applyFont="1" applyFill="1" applyBorder="1" applyAlignment="1">
      <alignment horizontal="left" vertical="top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3"/>
  <sheetViews>
    <sheetView tabSelected="1" topLeftCell="A23" workbookViewId="0">
      <selection activeCell="B5" sqref="B5"/>
    </sheetView>
  </sheetViews>
  <sheetFormatPr defaultColWidth="8.88671875" defaultRowHeight="14.4" x14ac:dyDescent="0.3"/>
  <cols>
    <col min="1" max="1" width="48.109375" customWidth="1"/>
    <col min="2" max="2" width="65" customWidth="1"/>
  </cols>
  <sheetData>
    <row r="1" spans="1:2" ht="36.6" x14ac:dyDescent="0.7">
      <c r="A1" s="3" t="s">
        <v>0</v>
      </c>
    </row>
    <row r="3" spans="1:2" ht="56.25" customHeight="1" x14ac:dyDescent="0.35">
      <c r="A3" s="112" t="s">
        <v>78</v>
      </c>
      <c r="B3" s="112"/>
    </row>
    <row r="5" spans="1:2" ht="18" x14ac:dyDescent="0.35">
      <c r="A5" s="105" t="s">
        <v>1</v>
      </c>
      <c r="B5" s="105"/>
    </row>
    <row r="6" spans="1:2" ht="18" x14ac:dyDescent="0.35">
      <c r="A6" s="105" t="s">
        <v>2</v>
      </c>
      <c r="B6" s="108"/>
    </row>
    <row r="7" spans="1:2" ht="18" x14ac:dyDescent="0.35">
      <c r="A7" s="105" t="s">
        <v>3</v>
      </c>
      <c r="B7" s="108"/>
    </row>
    <row r="8" spans="1:2" ht="18" x14ac:dyDescent="0.35">
      <c r="A8" s="105" t="s">
        <v>4</v>
      </c>
      <c r="B8" s="105"/>
    </row>
    <row r="9" spans="1:2" ht="18" x14ac:dyDescent="0.35">
      <c r="A9" s="105" t="s">
        <v>5</v>
      </c>
      <c r="B9" s="105"/>
    </row>
    <row r="10" spans="1:2" ht="18" x14ac:dyDescent="0.35">
      <c r="A10" s="105" t="s">
        <v>6</v>
      </c>
      <c r="B10" s="109"/>
    </row>
    <row r="11" spans="1:2" ht="18" x14ac:dyDescent="0.35">
      <c r="A11" s="105" t="s">
        <v>7</v>
      </c>
      <c r="B11" s="110"/>
    </row>
    <row r="12" spans="1:2" ht="18" x14ac:dyDescent="0.35">
      <c r="A12" s="105" t="s">
        <v>8</v>
      </c>
      <c r="B12" s="110"/>
    </row>
    <row r="13" spans="1:2" ht="18" x14ac:dyDescent="0.35">
      <c r="A13" s="105" t="s">
        <v>9</v>
      </c>
      <c r="B13" s="106"/>
    </row>
    <row r="14" spans="1:2" ht="60.75" customHeight="1" x14ac:dyDescent="0.3">
      <c r="A14" s="107" t="s">
        <v>80</v>
      </c>
      <c r="B14" s="107"/>
    </row>
    <row r="15" spans="1:2" ht="74.25" customHeight="1" x14ac:dyDescent="0.3">
      <c r="A15" s="107" t="s">
        <v>79</v>
      </c>
      <c r="B15" s="107"/>
    </row>
    <row r="16" spans="1:2" ht="18" x14ac:dyDescent="0.35">
      <c r="B16" s="5"/>
    </row>
    <row r="17" spans="1:4" ht="18" x14ac:dyDescent="0.35">
      <c r="B17" s="5"/>
    </row>
    <row r="18" spans="1:4" ht="18.600000000000001" thickBot="1" x14ac:dyDescent="0.4">
      <c r="A18" s="111" t="s">
        <v>10</v>
      </c>
      <c r="B18" s="111"/>
    </row>
    <row r="19" spans="1:4" ht="18" x14ac:dyDescent="0.35">
      <c r="A19" s="4" t="s">
        <v>11</v>
      </c>
      <c r="B19" s="6" t="s">
        <v>12</v>
      </c>
    </row>
    <row r="20" spans="1:4" ht="18" x14ac:dyDescent="0.35">
      <c r="A20" s="7" t="s">
        <v>13</v>
      </c>
      <c r="B20" s="16" t="str">
        <f>IF(Personnel!G25=0,"",Personnel!G25)</f>
        <v/>
      </c>
    </row>
    <row r="21" spans="1:4" ht="18" x14ac:dyDescent="0.35">
      <c r="A21" s="7" t="s">
        <v>14</v>
      </c>
      <c r="B21" s="10" t="str">
        <f>IF('Fringe Benefits'!G24=0,"",'Fringe Benefits'!G24)</f>
        <v/>
      </c>
    </row>
    <row r="22" spans="1:4" ht="18" x14ac:dyDescent="0.35">
      <c r="A22" s="7" t="s">
        <v>15</v>
      </c>
      <c r="B22" s="10" t="str">
        <f>IF('Staff Travel-Training'!G19=0,"",'Staff Travel-Training'!G19)</f>
        <v/>
      </c>
    </row>
    <row r="23" spans="1:4" ht="18" x14ac:dyDescent="0.35">
      <c r="A23" s="7" t="s">
        <v>16</v>
      </c>
      <c r="B23" s="10" t="str">
        <f>IF('Space Rental &amp; Utilities'!G19=0,"",'Space Rental &amp; Utilities'!G19)</f>
        <v/>
      </c>
    </row>
    <row r="24" spans="1:4" ht="18" x14ac:dyDescent="0.35">
      <c r="A24" s="7" t="s">
        <v>17</v>
      </c>
      <c r="B24" s="10" t="str">
        <f>IF(Equipment!G19=0,"",Equipment!G19)</f>
        <v/>
      </c>
    </row>
    <row r="25" spans="1:4" ht="18" x14ac:dyDescent="0.35">
      <c r="A25" s="7" t="s">
        <v>18</v>
      </c>
      <c r="B25" s="10" t="str">
        <f>IF(Supplies!G19=0,"",Supplies!G19)</f>
        <v/>
      </c>
      <c r="D25" s="101"/>
    </row>
    <row r="26" spans="1:4" ht="18" x14ac:dyDescent="0.35">
      <c r="A26" s="7" t="s">
        <v>19</v>
      </c>
      <c r="B26" s="10" t="str">
        <f>IF('Participant Exp'!G19=0,"",'Participant Exp'!G19)</f>
        <v/>
      </c>
    </row>
    <row r="27" spans="1:4" ht="18" x14ac:dyDescent="0.35">
      <c r="A27" s="7" t="s">
        <v>20</v>
      </c>
      <c r="B27" s="10" t="str">
        <f>IF(Contractual!G19=0,"",Contractual!G19)</f>
        <v/>
      </c>
    </row>
    <row r="28" spans="1:4" ht="18" x14ac:dyDescent="0.35">
      <c r="A28" s="8" t="s">
        <v>21</v>
      </c>
      <c r="B28" s="11" t="str">
        <f>IF('Other Exp'!G19=0,"",'Other Exp'!G19)</f>
        <v/>
      </c>
    </row>
    <row r="29" spans="1:4" ht="18" x14ac:dyDescent="0.35">
      <c r="A29" s="9"/>
      <c r="B29" s="12"/>
    </row>
    <row r="30" spans="1:4" ht="18" x14ac:dyDescent="0.35">
      <c r="A30" s="8" t="s">
        <v>22</v>
      </c>
      <c r="B30" s="19">
        <f>SUM(B20:B29)</f>
        <v>0</v>
      </c>
    </row>
    <row r="31" spans="1:4" ht="36" x14ac:dyDescent="0.35">
      <c r="A31" s="13" t="s">
        <v>23</v>
      </c>
      <c r="B31" s="12">
        <f>+B30*0.1</f>
        <v>0</v>
      </c>
      <c r="C31" s="104"/>
    </row>
    <row r="32" spans="1:4" ht="36.6" thickBot="1" x14ac:dyDescent="0.4">
      <c r="A32" s="18" t="s">
        <v>24</v>
      </c>
      <c r="B32" s="17">
        <f>+B30+B31</f>
        <v>0</v>
      </c>
    </row>
    <row r="33" spans="1:2" ht="15" thickTop="1" x14ac:dyDescent="0.3">
      <c r="A33" s="14"/>
      <c r="B33" s="15"/>
    </row>
  </sheetData>
  <mergeCells count="2">
    <mergeCell ref="A18:B18"/>
    <mergeCell ref="A3:B3"/>
  </mergeCells>
  <pageMargins left="0" right="0" top="0" bottom="0.75" header="0.3" footer="0.3"/>
  <pageSetup orientation="portrait" r:id="rId1"/>
  <headerFooter>
    <oddFooter xml:space="preserve">&amp;CBaltimore City Mayor's Office of Employment Development (Updated 03/18/20)
&amp;RPage &amp;P&amp;  of &amp;N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6"/>
  <sheetViews>
    <sheetView topLeftCell="B1" workbookViewId="0">
      <selection activeCell="O8" sqref="O8"/>
    </sheetView>
  </sheetViews>
  <sheetFormatPr defaultColWidth="8.88671875" defaultRowHeight="14.4" x14ac:dyDescent="0.3"/>
  <cols>
    <col min="2" max="2" width="40.6640625" customWidth="1"/>
    <col min="3" max="3" width="16.33203125" customWidth="1"/>
    <col min="4" max="4" width="17" customWidth="1"/>
    <col min="5" max="5" width="16.44140625" customWidth="1"/>
    <col min="6" max="6" width="13.109375" customWidth="1"/>
    <col min="7" max="7" width="17.6640625" customWidth="1"/>
  </cols>
  <sheetData>
    <row r="1" spans="1:7" ht="36.6" x14ac:dyDescent="0.7">
      <c r="B1" s="117" t="s">
        <v>0</v>
      </c>
      <c r="C1" s="117"/>
      <c r="D1" s="117"/>
      <c r="E1" s="117"/>
      <c r="F1" s="117"/>
      <c r="G1" s="117"/>
    </row>
    <row r="3" spans="1:7" ht="18" x14ac:dyDescent="0.35">
      <c r="B3" s="118" t="s">
        <v>25</v>
      </c>
      <c r="C3" s="118"/>
      <c r="D3" s="118"/>
      <c r="E3" s="118"/>
      <c r="F3" s="118"/>
      <c r="G3" s="118"/>
    </row>
    <row r="5" spans="1:7" ht="18" x14ac:dyDescent="0.35">
      <c r="B5" s="7" t="s">
        <v>26</v>
      </c>
      <c r="C5" s="20"/>
      <c r="D5" s="31"/>
      <c r="E5" s="31"/>
      <c r="F5" s="31"/>
      <c r="G5" s="32"/>
    </row>
    <row r="6" spans="1:7" ht="18" x14ac:dyDescent="0.35">
      <c r="B6" s="116" t="s">
        <v>74</v>
      </c>
      <c r="C6" s="116"/>
      <c r="D6" s="116"/>
      <c r="E6" s="116"/>
      <c r="F6" s="116"/>
      <c r="G6" s="116"/>
    </row>
    <row r="7" spans="1:7" ht="18" x14ac:dyDescent="0.35">
      <c r="B7" s="2" t="s">
        <v>48</v>
      </c>
      <c r="C7" s="138" t="s">
        <v>49</v>
      </c>
      <c r="D7" s="138"/>
      <c r="E7" s="138"/>
      <c r="F7" s="138"/>
      <c r="G7" s="2" t="s">
        <v>50</v>
      </c>
    </row>
    <row r="8" spans="1:7" ht="39.9" customHeight="1" x14ac:dyDescent="0.35">
      <c r="A8" s="2">
        <v>1</v>
      </c>
      <c r="B8" s="70"/>
      <c r="C8" s="30"/>
      <c r="D8" s="82"/>
      <c r="E8" s="31"/>
      <c r="F8" s="31"/>
      <c r="G8" s="63"/>
    </row>
    <row r="9" spans="1:7" ht="39.9" customHeight="1" x14ac:dyDescent="0.35">
      <c r="A9" s="2">
        <f>+A8+1</f>
        <v>2</v>
      </c>
      <c r="B9" s="70"/>
      <c r="C9" s="30"/>
      <c r="D9" s="82"/>
      <c r="E9" s="31"/>
      <c r="F9" s="31"/>
      <c r="G9" s="63"/>
    </row>
    <row r="10" spans="1:7" ht="39.9" customHeight="1" x14ac:dyDescent="0.35">
      <c r="A10" s="2">
        <f t="shared" ref="A10:A17" si="0">+A9+1</f>
        <v>3</v>
      </c>
      <c r="B10" s="70"/>
      <c r="C10" s="30"/>
      <c r="D10" s="82"/>
      <c r="E10" s="31"/>
      <c r="F10" s="31"/>
      <c r="G10" s="63"/>
    </row>
    <row r="11" spans="1:7" ht="39.9" customHeight="1" x14ac:dyDescent="0.35">
      <c r="A11" s="2">
        <f t="shared" si="0"/>
        <v>4</v>
      </c>
      <c r="B11" s="70"/>
      <c r="C11" s="30"/>
      <c r="D11" s="82"/>
      <c r="E11" s="31"/>
      <c r="F11" s="31"/>
      <c r="G11" s="63"/>
    </row>
    <row r="12" spans="1:7" ht="39.9" customHeight="1" x14ac:dyDescent="0.35">
      <c r="A12" s="2">
        <f t="shared" si="0"/>
        <v>5</v>
      </c>
      <c r="B12" s="30"/>
      <c r="C12" s="30"/>
      <c r="D12" s="31"/>
      <c r="E12" s="31"/>
      <c r="F12" s="31"/>
      <c r="G12" s="63"/>
    </row>
    <row r="13" spans="1:7" ht="39.9" customHeight="1" x14ac:dyDescent="0.35">
      <c r="A13" s="2">
        <f t="shared" si="0"/>
        <v>6</v>
      </c>
      <c r="B13" s="30"/>
      <c r="C13" s="30"/>
      <c r="D13" s="31"/>
      <c r="E13" s="31"/>
      <c r="F13" s="31"/>
      <c r="G13" s="63"/>
    </row>
    <row r="14" spans="1:7" ht="39.9" customHeight="1" x14ac:dyDescent="0.35">
      <c r="A14" s="2">
        <f t="shared" si="0"/>
        <v>7</v>
      </c>
      <c r="B14" s="30"/>
      <c r="C14" s="30"/>
      <c r="D14" s="31"/>
      <c r="E14" s="31"/>
      <c r="F14" s="31"/>
      <c r="G14" s="63"/>
    </row>
    <row r="15" spans="1:7" ht="39.9" customHeight="1" x14ac:dyDescent="0.35">
      <c r="A15" s="2">
        <f t="shared" si="0"/>
        <v>8</v>
      </c>
      <c r="B15" s="30"/>
      <c r="C15" s="30"/>
      <c r="D15" s="31"/>
      <c r="E15" s="31"/>
      <c r="F15" s="31"/>
      <c r="G15" s="63"/>
    </row>
    <row r="16" spans="1:7" ht="39.9" customHeight="1" x14ac:dyDescent="0.35">
      <c r="A16" s="2">
        <f t="shared" si="0"/>
        <v>9</v>
      </c>
      <c r="B16" s="30"/>
      <c r="C16" s="30"/>
      <c r="D16" s="31"/>
      <c r="E16" s="31"/>
      <c r="F16" s="31"/>
      <c r="G16" s="63"/>
    </row>
    <row r="17" spans="1:7" ht="39.9" customHeight="1" x14ac:dyDescent="0.35">
      <c r="A17" s="2">
        <f t="shared" si="0"/>
        <v>10</v>
      </c>
      <c r="B17" s="30"/>
      <c r="C17" s="30"/>
      <c r="D17" s="31"/>
      <c r="E17" s="31"/>
      <c r="F17" s="31"/>
      <c r="G17" s="63"/>
    </row>
    <row r="18" spans="1:7" ht="39.9" customHeight="1" x14ac:dyDescent="0.35">
      <c r="A18" s="2"/>
      <c r="B18" s="64"/>
      <c r="C18" s="39"/>
      <c r="D18" s="39"/>
      <c r="E18" s="39"/>
      <c r="F18" s="39"/>
      <c r="G18" s="65"/>
    </row>
    <row r="19" spans="1:7" ht="39.9" customHeight="1" x14ac:dyDescent="0.35">
      <c r="A19" s="2"/>
      <c r="B19" s="33" t="s">
        <v>75</v>
      </c>
      <c r="C19" s="38"/>
      <c r="D19" s="39"/>
      <c r="E19" s="39"/>
      <c r="F19" s="39"/>
      <c r="G19" s="40">
        <f>SUM(G8:G17)</f>
        <v>0</v>
      </c>
    </row>
    <row r="20" spans="1:7" ht="15" customHeight="1" x14ac:dyDescent="0.35">
      <c r="A20" s="2"/>
      <c r="B20" s="14"/>
      <c r="C20" s="21"/>
      <c r="D20" s="21"/>
      <c r="E20" s="21"/>
      <c r="F20" s="21"/>
      <c r="G20" s="15"/>
    </row>
    <row r="22" spans="1:7" ht="18" x14ac:dyDescent="0.35">
      <c r="B22" s="128" t="s">
        <v>76</v>
      </c>
      <c r="C22" s="129"/>
      <c r="D22" s="129"/>
      <c r="E22" s="129"/>
      <c r="F22" s="129"/>
      <c r="G22" s="130"/>
    </row>
    <row r="23" spans="1:7" ht="16.2" thickBot="1" x14ac:dyDescent="0.35">
      <c r="B23" s="131" t="s">
        <v>77</v>
      </c>
      <c r="C23" s="132"/>
      <c r="D23" s="132"/>
      <c r="E23" s="132"/>
      <c r="F23" s="132"/>
      <c r="G23" s="133"/>
    </row>
    <row r="24" spans="1:7" ht="15.6" x14ac:dyDescent="0.3">
      <c r="B24" s="95"/>
      <c r="C24" s="96"/>
      <c r="D24" s="96"/>
      <c r="E24" s="97"/>
      <c r="F24" s="66"/>
      <c r="G24" s="67"/>
    </row>
    <row r="25" spans="1:7" ht="15.6" x14ac:dyDescent="0.3">
      <c r="B25" s="51"/>
      <c r="C25" s="66"/>
      <c r="D25" s="66"/>
      <c r="E25" s="66"/>
      <c r="F25" s="66"/>
      <c r="G25" s="67"/>
    </row>
    <row r="26" spans="1:7" ht="102" customHeight="1" x14ac:dyDescent="0.3">
      <c r="B26" s="142"/>
      <c r="C26" s="143"/>
      <c r="D26" s="143"/>
      <c r="E26" s="143"/>
      <c r="F26" s="143"/>
      <c r="G26" s="144"/>
    </row>
    <row r="27" spans="1:7" ht="15.6" x14ac:dyDescent="0.3">
      <c r="B27" s="51"/>
      <c r="C27" s="66"/>
      <c r="D27" s="66"/>
      <c r="E27" s="66"/>
      <c r="F27" s="66"/>
      <c r="G27" s="67"/>
    </row>
    <row r="28" spans="1:7" ht="15.6" x14ac:dyDescent="0.3">
      <c r="B28" s="51"/>
      <c r="C28" s="66"/>
      <c r="D28" s="66"/>
      <c r="E28" s="66"/>
      <c r="F28" s="66"/>
      <c r="G28" s="67"/>
    </row>
    <row r="29" spans="1:7" ht="15.6" x14ac:dyDescent="0.3">
      <c r="B29" s="98"/>
      <c r="C29" s="99"/>
      <c r="D29" s="99"/>
      <c r="E29" s="100"/>
      <c r="F29" s="66"/>
      <c r="G29" s="67"/>
    </row>
    <row r="30" spans="1:7" ht="15.6" x14ac:dyDescent="0.3">
      <c r="B30" s="51"/>
      <c r="C30" s="66"/>
      <c r="D30" s="66"/>
      <c r="E30" s="66"/>
      <c r="F30" s="66"/>
      <c r="G30" s="67"/>
    </row>
    <row r="31" spans="1:7" ht="15.6" x14ac:dyDescent="0.3">
      <c r="B31" s="98"/>
      <c r="C31" s="99"/>
      <c r="D31" s="99"/>
      <c r="E31" s="100"/>
      <c r="F31" s="66"/>
      <c r="G31" s="67"/>
    </row>
    <row r="32" spans="1:7" ht="15.6" x14ac:dyDescent="0.3">
      <c r="B32" s="47"/>
      <c r="C32" s="48"/>
      <c r="D32" s="48"/>
      <c r="E32" s="48"/>
      <c r="F32" s="48"/>
      <c r="G32" s="49"/>
    </row>
    <row r="33" spans="2:7" ht="15.6" x14ac:dyDescent="0.3">
      <c r="B33" s="47"/>
      <c r="C33" s="48"/>
      <c r="D33" s="48"/>
      <c r="E33" s="48"/>
      <c r="F33" s="48"/>
      <c r="G33" s="49"/>
    </row>
    <row r="34" spans="2:7" ht="15.6" x14ac:dyDescent="0.3">
      <c r="B34" s="47"/>
      <c r="C34" s="48"/>
      <c r="D34" s="48"/>
      <c r="E34" s="48"/>
      <c r="F34" s="48"/>
      <c r="G34" s="49"/>
    </row>
    <row r="35" spans="2:7" ht="15.6" x14ac:dyDescent="0.3">
      <c r="B35" s="47"/>
      <c r="C35" s="48"/>
      <c r="D35" s="48"/>
      <c r="E35" s="48"/>
      <c r="F35" s="48"/>
      <c r="G35" s="49"/>
    </row>
    <row r="36" spans="2:7" ht="21" x14ac:dyDescent="0.4">
      <c r="B36" s="50"/>
      <c r="C36" s="21"/>
      <c r="D36" s="21"/>
      <c r="E36" s="21"/>
      <c r="F36" s="21"/>
      <c r="G36" s="15"/>
    </row>
  </sheetData>
  <mergeCells count="7">
    <mergeCell ref="B26:G26"/>
    <mergeCell ref="B23:G23"/>
    <mergeCell ref="B1:G1"/>
    <mergeCell ref="B3:G3"/>
    <mergeCell ref="B6:G6"/>
    <mergeCell ref="C7:F7"/>
    <mergeCell ref="B22:G22"/>
  </mergeCells>
  <phoneticPr fontId="9" type="noConversion"/>
  <pageMargins left="0" right="0" top="0" bottom="0.75" header="0.3" footer="0.3"/>
  <pageSetup scale="75" orientation="portrait" r:id="rId1"/>
  <headerFooter>
    <oddFooter xml:space="preserve">&amp;CBaltimore City Mayor's Office of Employment Development (Updated 03/18/20)
&amp;RPage &amp;P&amp;  of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7"/>
  <sheetViews>
    <sheetView topLeftCell="B1" workbookViewId="0">
      <selection activeCell="E8" sqref="E8"/>
    </sheetView>
  </sheetViews>
  <sheetFormatPr defaultColWidth="8.88671875" defaultRowHeight="14.4" x14ac:dyDescent="0.3"/>
  <cols>
    <col min="2" max="2" width="40.6640625" customWidth="1"/>
    <col min="3" max="3" width="16.33203125" customWidth="1"/>
    <col min="4" max="4" width="17" customWidth="1"/>
    <col min="5" max="5" width="16.44140625" customWidth="1"/>
    <col min="6" max="6" width="13.109375" customWidth="1"/>
    <col min="7" max="7" width="17.6640625" customWidth="1"/>
  </cols>
  <sheetData>
    <row r="1" spans="1:7" ht="36.6" x14ac:dyDescent="0.7">
      <c r="B1" s="117" t="s">
        <v>0</v>
      </c>
      <c r="C1" s="117"/>
      <c r="D1" s="117"/>
      <c r="E1" s="117"/>
      <c r="F1" s="117"/>
      <c r="G1" s="117"/>
    </row>
    <row r="3" spans="1:7" ht="18" x14ac:dyDescent="0.35">
      <c r="B3" s="118" t="s">
        <v>25</v>
      </c>
      <c r="C3" s="118"/>
      <c r="D3" s="118"/>
      <c r="E3" s="118"/>
      <c r="F3" s="118"/>
      <c r="G3" s="118"/>
    </row>
    <row r="5" spans="1:7" ht="18" x14ac:dyDescent="0.35">
      <c r="B5" s="7" t="s">
        <v>26</v>
      </c>
      <c r="C5" s="20"/>
      <c r="D5" s="31"/>
      <c r="E5" s="31"/>
      <c r="F5" s="31"/>
      <c r="G5" s="32"/>
    </row>
    <row r="6" spans="1:7" ht="18" x14ac:dyDescent="0.35">
      <c r="B6" s="116" t="s">
        <v>27</v>
      </c>
      <c r="C6" s="116"/>
      <c r="D6" s="116"/>
      <c r="E6" s="116"/>
      <c r="F6" s="116"/>
      <c r="G6" s="116"/>
    </row>
    <row r="7" spans="1:7" ht="54" x14ac:dyDescent="0.35">
      <c r="B7" s="22" t="s">
        <v>28</v>
      </c>
      <c r="C7" s="23" t="s">
        <v>29</v>
      </c>
      <c r="D7" s="34" t="s">
        <v>30</v>
      </c>
      <c r="E7" s="37" t="s">
        <v>31</v>
      </c>
      <c r="F7" s="35" t="s">
        <v>32</v>
      </c>
      <c r="G7" s="37" t="s">
        <v>33</v>
      </c>
    </row>
    <row r="8" spans="1:7" ht="18" x14ac:dyDescent="0.35">
      <c r="B8" s="24" t="s">
        <v>34</v>
      </c>
      <c r="C8" s="25">
        <v>50000</v>
      </c>
      <c r="D8" s="26">
        <v>0.5</v>
      </c>
      <c r="E8" s="27">
        <f>+(C8*D8)/12</f>
        <v>2083.3333333333335</v>
      </c>
      <c r="F8" s="28">
        <v>12</v>
      </c>
      <c r="G8" s="29">
        <f>+E8*F8</f>
        <v>25000</v>
      </c>
    </row>
    <row r="9" spans="1:7" ht="18" x14ac:dyDescent="0.35">
      <c r="B9" s="7"/>
      <c r="C9" s="36"/>
      <c r="D9" s="21"/>
    </row>
    <row r="10" spans="1:7" ht="18" x14ac:dyDescent="0.35">
      <c r="A10" s="2">
        <v>1</v>
      </c>
      <c r="B10" s="53"/>
      <c r="C10" s="68"/>
      <c r="D10" s="69"/>
      <c r="E10" s="56" t="str">
        <f>IF(C10=0,"",+(C10*D10)/12)</f>
        <v/>
      </c>
      <c r="F10" s="57"/>
      <c r="G10" s="58" t="str">
        <f>IF(C10=0,"",E10*F10)</f>
        <v/>
      </c>
    </row>
    <row r="11" spans="1:7" ht="18" x14ac:dyDescent="0.35">
      <c r="A11" s="2">
        <f>+A10+1</f>
        <v>2</v>
      </c>
      <c r="B11" s="53"/>
      <c r="C11" s="68"/>
      <c r="D11" s="69"/>
      <c r="E11" s="56" t="str">
        <f t="shared" ref="E11:E23" si="0">IF(C11=0,"",+(C11*D11)/12)</f>
        <v/>
      </c>
      <c r="F11" s="57"/>
      <c r="G11" s="56" t="str">
        <f t="shared" ref="G11:G23" si="1">IF(C11=0,"",E11*F11)</f>
        <v/>
      </c>
    </row>
    <row r="12" spans="1:7" ht="18" x14ac:dyDescent="0.35">
      <c r="A12" s="2">
        <f t="shared" ref="A12:A23" si="2">+A11+1</f>
        <v>3</v>
      </c>
      <c r="B12" s="53"/>
      <c r="C12" s="68"/>
      <c r="D12" s="69"/>
      <c r="E12" s="56" t="str">
        <f t="shared" ref="E12:E19" si="3">IF(C12=0,"",+(C12*D12)/12)</f>
        <v/>
      </c>
      <c r="F12" s="57"/>
      <c r="G12" s="56" t="str">
        <f t="shared" ref="G12:G19" si="4">IF(C12=0,"",E12*F12)</f>
        <v/>
      </c>
    </row>
    <row r="13" spans="1:7" ht="18" x14ac:dyDescent="0.35">
      <c r="A13" s="2">
        <f t="shared" si="2"/>
        <v>4</v>
      </c>
      <c r="B13" s="53"/>
      <c r="C13" s="68"/>
      <c r="D13" s="69"/>
      <c r="E13" s="56" t="str">
        <f t="shared" si="3"/>
        <v/>
      </c>
      <c r="F13" s="57"/>
      <c r="G13" s="56" t="str">
        <f t="shared" si="4"/>
        <v/>
      </c>
    </row>
    <row r="14" spans="1:7" ht="18" x14ac:dyDescent="0.35">
      <c r="A14" s="2">
        <f t="shared" si="2"/>
        <v>5</v>
      </c>
      <c r="B14" s="53"/>
      <c r="C14" s="68"/>
      <c r="D14" s="69"/>
      <c r="E14" s="56" t="str">
        <f t="shared" si="3"/>
        <v/>
      </c>
      <c r="F14" s="57"/>
      <c r="G14" s="56" t="str">
        <f t="shared" si="4"/>
        <v/>
      </c>
    </row>
    <row r="15" spans="1:7" ht="18" x14ac:dyDescent="0.35">
      <c r="A15" s="2">
        <f t="shared" si="2"/>
        <v>6</v>
      </c>
      <c r="B15" s="53"/>
      <c r="C15" s="68"/>
      <c r="D15" s="69"/>
      <c r="E15" s="56" t="str">
        <f t="shared" si="3"/>
        <v/>
      </c>
      <c r="F15" s="57"/>
      <c r="G15" s="56" t="str">
        <f t="shared" si="4"/>
        <v/>
      </c>
    </row>
    <row r="16" spans="1:7" ht="18" x14ac:dyDescent="0.35">
      <c r="A16" s="2">
        <f t="shared" si="2"/>
        <v>7</v>
      </c>
      <c r="B16" s="53"/>
      <c r="C16" s="68"/>
      <c r="D16" s="69"/>
      <c r="E16" s="56" t="str">
        <f t="shared" si="3"/>
        <v/>
      </c>
      <c r="F16" s="57"/>
      <c r="G16" s="56" t="str">
        <f t="shared" si="4"/>
        <v/>
      </c>
    </row>
    <row r="17" spans="1:7" ht="18" x14ac:dyDescent="0.35">
      <c r="A17" s="2">
        <f t="shared" si="2"/>
        <v>8</v>
      </c>
      <c r="B17" s="53"/>
      <c r="C17" s="68"/>
      <c r="D17" s="69"/>
      <c r="E17" s="56" t="str">
        <f t="shared" si="3"/>
        <v/>
      </c>
      <c r="F17" s="57"/>
      <c r="G17" s="56" t="str">
        <f t="shared" si="4"/>
        <v/>
      </c>
    </row>
    <row r="18" spans="1:7" ht="18" x14ac:dyDescent="0.35">
      <c r="A18" s="2">
        <f t="shared" si="2"/>
        <v>9</v>
      </c>
      <c r="B18" s="53"/>
      <c r="C18" s="68"/>
      <c r="D18" s="69"/>
      <c r="E18" s="56" t="str">
        <f t="shared" si="3"/>
        <v/>
      </c>
      <c r="F18" s="57"/>
      <c r="G18" s="56" t="str">
        <f t="shared" si="4"/>
        <v/>
      </c>
    </row>
    <row r="19" spans="1:7" ht="18" x14ac:dyDescent="0.35">
      <c r="A19" s="2">
        <f t="shared" si="2"/>
        <v>10</v>
      </c>
      <c r="B19" s="53"/>
      <c r="C19" s="68"/>
      <c r="D19" s="69"/>
      <c r="E19" s="56" t="str">
        <f t="shared" si="3"/>
        <v/>
      </c>
      <c r="F19" s="57"/>
      <c r="G19" s="56" t="str">
        <f t="shared" si="4"/>
        <v/>
      </c>
    </row>
    <row r="20" spans="1:7" ht="18" x14ac:dyDescent="0.35">
      <c r="A20" s="2">
        <f t="shared" si="2"/>
        <v>11</v>
      </c>
      <c r="B20" s="53"/>
      <c r="C20" s="68"/>
      <c r="D20" s="69"/>
      <c r="E20" s="56" t="str">
        <f t="shared" si="0"/>
        <v/>
      </c>
      <c r="F20" s="57"/>
      <c r="G20" s="56" t="str">
        <f t="shared" si="1"/>
        <v/>
      </c>
    </row>
    <row r="21" spans="1:7" ht="18" x14ac:dyDescent="0.35">
      <c r="A21" s="2">
        <f t="shared" si="2"/>
        <v>12</v>
      </c>
      <c r="B21" s="53"/>
      <c r="C21" s="68"/>
      <c r="D21" s="69"/>
      <c r="E21" s="56" t="str">
        <f t="shared" si="0"/>
        <v/>
      </c>
      <c r="F21" s="57"/>
      <c r="G21" s="56" t="str">
        <f t="shared" si="1"/>
        <v/>
      </c>
    </row>
    <row r="22" spans="1:7" ht="18" x14ac:dyDescent="0.35">
      <c r="A22" s="2">
        <f t="shared" si="2"/>
        <v>13</v>
      </c>
      <c r="B22" s="53"/>
      <c r="C22" s="59"/>
      <c r="D22" s="55"/>
      <c r="E22" s="56" t="str">
        <f t="shared" si="0"/>
        <v/>
      </c>
      <c r="F22" s="57"/>
      <c r="G22" s="56" t="str">
        <f t="shared" si="1"/>
        <v/>
      </c>
    </row>
    <row r="23" spans="1:7" ht="18" x14ac:dyDescent="0.35">
      <c r="A23" s="2">
        <f t="shared" si="2"/>
        <v>14</v>
      </c>
      <c r="B23" s="53"/>
      <c r="C23" s="59"/>
      <c r="D23" s="55"/>
      <c r="E23" s="56" t="str">
        <f t="shared" si="0"/>
        <v/>
      </c>
      <c r="F23" s="57"/>
      <c r="G23" s="56" t="str">
        <f t="shared" si="1"/>
        <v/>
      </c>
    </row>
    <row r="24" spans="1:7" x14ac:dyDescent="0.3">
      <c r="B24" s="60"/>
      <c r="C24" s="61"/>
      <c r="D24" s="52"/>
      <c r="E24" s="52"/>
      <c r="F24" s="52"/>
      <c r="G24" s="62"/>
    </row>
    <row r="25" spans="1:7" ht="18" x14ac:dyDescent="0.35">
      <c r="B25" s="33" t="s">
        <v>35</v>
      </c>
      <c r="C25" s="38"/>
      <c r="D25" s="39"/>
      <c r="E25" s="39"/>
      <c r="F25" s="39"/>
      <c r="G25" s="40">
        <f>SUM(G10:G23)</f>
        <v>0</v>
      </c>
    </row>
    <row r="26" spans="1:7" x14ac:dyDescent="0.3">
      <c r="B26" s="14"/>
      <c r="C26" s="21"/>
      <c r="D26" s="21"/>
      <c r="E26" s="21"/>
      <c r="F26" s="21"/>
      <c r="G26" s="15"/>
    </row>
    <row r="27" spans="1:7" ht="21" x14ac:dyDescent="0.4">
      <c r="B27" s="41" t="s">
        <v>36</v>
      </c>
    </row>
    <row r="29" spans="1:7" ht="18" x14ac:dyDescent="0.35">
      <c r="B29" s="118" t="s">
        <v>37</v>
      </c>
      <c r="C29" s="118"/>
      <c r="D29" s="118"/>
      <c r="E29" s="118"/>
      <c r="F29" s="118"/>
      <c r="G29" s="118"/>
    </row>
    <row r="30" spans="1:7" ht="15.6" x14ac:dyDescent="0.3">
      <c r="B30" s="1" t="s">
        <v>38</v>
      </c>
    </row>
    <row r="31" spans="1:7" ht="53.25" customHeight="1" x14ac:dyDescent="0.35">
      <c r="A31" s="2">
        <f>+A10</f>
        <v>1</v>
      </c>
      <c r="B31" s="119"/>
      <c r="C31" s="120"/>
      <c r="D31" s="120"/>
      <c r="E31" s="120"/>
      <c r="F31" s="120"/>
      <c r="G31" s="121"/>
    </row>
    <row r="32" spans="1:7" ht="68.25" customHeight="1" x14ac:dyDescent="0.35">
      <c r="A32" s="2">
        <f>+A11</f>
        <v>2</v>
      </c>
      <c r="B32" s="113"/>
      <c r="C32" s="114"/>
      <c r="D32" s="114"/>
      <c r="E32" s="114"/>
      <c r="F32" s="114"/>
      <c r="G32" s="115"/>
    </row>
    <row r="33" spans="1:7" ht="39.9" customHeight="1" x14ac:dyDescent="0.35">
      <c r="A33" s="2">
        <f>+A12</f>
        <v>3</v>
      </c>
      <c r="B33" s="113"/>
      <c r="C33" s="114"/>
      <c r="D33" s="114"/>
      <c r="E33" s="114"/>
      <c r="F33" s="114"/>
      <c r="G33" s="115"/>
    </row>
    <row r="34" spans="1:7" ht="39.9" customHeight="1" x14ac:dyDescent="0.35">
      <c r="A34" s="2">
        <f>+A13</f>
        <v>4</v>
      </c>
      <c r="B34" s="113"/>
      <c r="C34" s="114"/>
      <c r="D34" s="114"/>
      <c r="E34" s="114"/>
      <c r="F34" s="114"/>
      <c r="G34" s="115"/>
    </row>
    <row r="35" spans="1:7" ht="61.5" customHeight="1" x14ac:dyDescent="0.35">
      <c r="A35" s="2">
        <f>+A14</f>
        <v>5</v>
      </c>
      <c r="B35" s="113"/>
      <c r="C35" s="114"/>
      <c r="D35" s="114"/>
      <c r="E35" s="114"/>
      <c r="F35" s="114"/>
      <c r="G35" s="115"/>
    </row>
    <row r="36" spans="1:7" ht="48.75" customHeight="1" x14ac:dyDescent="0.35">
      <c r="A36" s="2">
        <f>+A35+1</f>
        <v>6</v>
      </c>
      <c r="B36" s="113"/>
      <c r="C36" s="114"/>
      <c r="D36" s="114"/>
      <c r="E36" s="114"/>
      <c r="F36" s="114"/>
      <c r="G36" s="115"/>
    </row>
    <row r="37" spans="1:7" ht="57" customHeight="1" x14ac:dyDescent="0.35">
      <c r="A37" s="2">
        <f t="shared" ref="A37" si="5">+A36+1</f>
        <v>7</v>
      </c>
      <c r="B37" s="113"/>
      <c r="C37" s="114"/>
      <c r="D37" s="114"/>
      <c r="E37" s="114"/>
      <c r="F37" s="114"/>
      <c r="G37" s="115"/>
    </row>
  </sheetData>
  <mergeCells count="11">
    <mergeCell ref="B6:G6"/>
    <mergeCell ref="B1:G1"/>
    <mergeCell ref="B3:G3"/>
    <mergeCell ref="B29:G29"/>
    <mergeCell ref="B31:G31"/>
    <mergeCell ref="B37:G37"/>
    <mergeCell ref="B32:G32"/>
    <mergeCell ref="B33:G33"/>
    <mergeCell ref="B34:G34"/>
    <mergeCell ref="B35:G35"/>
    <mergeCell ref="B36:G36"/>
  </mergeCells>
  <pageMargins left="0" right="0" top="0" bottom="0.75" header="0.3" footer="0.3"/>
  <pageSetup scale="74" orientation="portrait" r:id="rId1"/>
  <headerFooter>
    <oddFooter xml:space="preserve">&amp;CBaltimore City Mayor's Office of Employment Development (Updated 03/18/20)
&amp;RPage &amp;P&amp;  of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1"/>
  <sheetViews>
    <sheetView topLeftCell="B1" workbookViewId="0">
      <selection activeCell="G8" sqref="G8"/>
    </sheetView>
  </sheetViews>
  <sheetFormatPr defaultColWidth="8.88671875" defaultRowHeight="14.4" x14ac:dyDescent="0.3"/>
  <cols>
    <col min="2" max="2" width="40.6640625" customWidth="1"/>
    <col min="3" max="3" width="16.33203125" customWidth="1"/>
    <col min="4" max="4" width="17" customWidth="1"/>
    <col min="5" max="5" width="16.44140625" customWidth="1"/>
    <col min="6" max="6" width="13.109375" customWidth="1"/>
    <col min="7" max="7" width="17.6640625" customWidth="1"/>
  </cols>
  <sheetData>
    <row r="1" spans="1:7" ht="36.6" x14ac:dyDescent="0.7">
      <c r="B1" s="117" t="s">
        <v>0</v>
      </c>
      <c r="C1" s="117"/>
      <c r="D1" s="117"/>
      <c r="E1" s="117"/>
      <c r="F1" s="117"/>
      <c r="G1" s="117"/>
    </row>
    <row r="3" spans="1:7" ht="18" x14ac:dyDescent="0.35">
      <c r="B3" s="118" t="s">
        <v>25</v>
      </c>
      <c r="C3" s="118"/>
      <c r="D3" s="118"/>
      <c r="E3" s="118"/>
      <c r="F3" s="118"/>
      <c r="G3" s="118"/>
    </row>
    <row r="5" spans="1:7" ht="18" x14ac:dyDescent="0.35">
      <c r="B5" s="7" t="s">
        <v>26</v>
      </c>
      <c r="C5" s="20"/>
      <c r="D5" s="31"/>
      <c r="E5" s="31"/>
      <c r="F5" s="31"/>
      <c r="G5" s="32"/>
    </row>
    <row r="6" spans="1:7" ht="18" x14ac:dyDescent="0.35">
      <c r="B6" s="116" t="s">
        <v>39</v>
      </c>
      <c r="C6" s="116"/>
      <c r="D6" s="116"/>
      <c r="E6" s="116"/>
      <c r="F6" s="116"/>
      <c r="G6" s="116"/>
    </row>
    <row r="7" spans="1:7" ht="54" x14ac:dyDescent="0.35">
      <c r="B7" s="22" t="s">
        <v>28</v>
      </c>
      <c r="C7" s="42" t="s">
        <v>40</v>
      </c>
      <c r="D7" s="35"/>
      <c r="E7" s="45" t="s">
        <v>29</v>
      </c>
      <c r="F7" s="35" t="s">
        <v>41</v>
      </c>
      <c r="G7" s="37" t="s">
        <v>42</v>
      </c>
    </row>
    <row r="8" spans="1:7" ht="18" x14ac:dyDescent="0.35">
      <c r="B8" s="24" t="s">
        <v>34</v>
      </c>
      <c r="C8" s="44"/>
      <c r="D8" s="43"/>
      <c r="E8" s="25">
        <v>25000</v>
      </c>
      <c r="F8" s="46">
        <v>0.2</v>
      </c>
      <c r="G8" s="29">
        <f>+E8*F8</f>
        <v>5000</v>
      </c>
    </row>
    <row r="9" spans="1:7" ht="18" x14ac:dyDescent="0.35">
      <c r="B9" s="7"/>
      <c r="C9" s="36"/>
      <c r="D9" s="21"/>
    </row>
    <row r="10" spans="1:7" ht="18" x14ac:dyDescent="0.35">
      <c r="A10" s="2">
        <v>1</v>
      </c>
      <c r="B10" s="53"/>
      <c r="C10" s="54"/>
      <c r="D10" s="55"/>
      <c r="E10" s="56" t="str">
        <f>+Personnel!G10</f>
        <v/>
      </c>
      <c r="F10" s="69"/>
      <c r="G10" s="58" t="str">
        <f>IF(F10=0,"",E10*F10)</f>
        <v/>
      </c>
    </row>
    <row r="11" spans="1:7" ht="18" x14ac:dyDescent="0.35">
      <c r="A11" s="2">
        <f>+A10+1</f>
        <v>2</v>
      </c>
      <c r="B11" s="53"/>
      <c r="C11" s="59"/>
      <c r="D11" s="55"/>
      <c r="E11" s="56" t="str">
        <f>+Personnel!G11</f>
        <v/>
      </c>
      <c r="F11" s="69"/>
      <c r="G11" s="58" t="str">
        <f t="shared" ref="G11:G18" si="0">IF(F11=0,"",E11*F11)</f>
        <v/>
      </c>
    </row>
    <row r="12" spans="1:7" ht="18" x14ac:dyDescent="0.35">
      <c r="A12" s="2">
        <f t="shared" ref="A12:A22" si="1">+A11+1</f>
        <v>3</v>
      </c>
      <c r="B12" s="53"/>
      <c r="C12" s="59"/>
      <c r="D12" s="55"/>
      <c r="E12" s="56" t="str">
        <f>+Personnel!G12</f>
        <v/>
      </c>
      <c r="F12" s="69"/>
      <c r="G12" s="58" t="str">
        <f t="shared" si="0"/>
        <v/>
      </c>
    </row>
    <row r="13" spans="1:7" ht="18" x14ac:dyDescent="0.35">
      <c r="A13" s="2">
        <f t="shared" si="1"/>
        <v>4</v>
      </c>
      <c r="B13" s="53"/>
      <c r="C13" s="59"/>
      <c r="D13" s="55"/>
      <c r="E13" s="56" t="str">
        <f>+Personnel!G13</f>
        <v/>
      </c>
      <c r="F13" s="69"/>
      <c r="G13" s="58" t="str">
        <f t="shared" si="0"/>
        <v/>
      </c>
    </row>
    <row r="14" spans="1:7" ht="18" x14ac:dyDescent="0.35">
      <c r="A14" s="2">
        <f t="shared" si="1"/>
        <v>5</v>
      </c>
      <c r="B14" s="53"/>
      <c r="C14" s="59"/>
      <c r="D14" s="55"/>
      <c r="E14" s="56" t="str">
        <f>+Personnel!G14</f>
        <v/>
      </c>
      <c r="F14" s="69"/>
      <c r="G14" s="58" t="str">
        <f t="shared" si="0"/>
        <v/>
      </c>
    </row>
    <row r="15" spans="1:7" ht="18" x14ac:dyDescent="0.35">
      <c r="A15" s="2">
        <f t="shared" si="1"/>
        <v>6</v>
      </c>
      <c r="B15" s="53"/>
      <c r="C15" s="59"/>
      <c r="D15" s="55"/>
      <c r="E15" s="56" t="str">
        <f>+Personnel!G15</f>
        <v/>
      </c>
      <c r="F15" s="69"/>
      <c r="G15" s="58" t="str">
        <f t="shared" si="0"/>
        <v/>
      </c>
    </row>
    <row r="16" spans="1:7" ht="18" x14ac:dyDescent="0.35">
      <c r="A16" s="2">
        <f t="shared" si="1"/>
        <v>7</v>
      </c>
      <c r="B16" s="53"/>
      <c r="C16" s="59"/>
      <c r="D16" s="55"/>
      <c r="E16" s="56" t="str">
        <f>+Personnel!G16</f>
        <v/>
      </c>
      <c r="F16" s="69"/>
      <c r="G16" s="58" t="str">
        <f t="shared" si="0"/>
        <v/>
      </c>
    </row>
    <row r="17" spans="1:7" ht="18" x14ac:dyDescent="0.35">
      <c r="A17" s="2">
        <f t="shared" si="1"/>
        <v>8</v>
      </c>
      <c r="B17" s="53"/>
      <c r="C17" s="59"/>
      <c r="D17" s="55"/>
      <c r="E17" s="56" t="str">
        <f>+Personnel!G17</f>
        <v/>
      </c>
      <c r="F17" s="69"/>
      <c r="G17" s="58" t="str">
        <f t="shared" si="0"/>
        <v/>
      </c>
    </row>
    <row r="18" spans="1:7" ht="18" x14ac:dyDescent="0.35">
      <c r="A18" s="2">
        <f t="shared" si="1"/>
        <v>9</v>
      </c>
      <c r="B18" s="53"/>
      <c r="C18" s="59"/>
      <c r="D18" s="55"/>
      <c r="E18" s="56" t="str">
        <f>+Personnel!G18</f>
        <v/>
      </c>
      <c r="F18" s="69"/>
      <c r="G18" s="58" t="str">
        <f t="shared" si="0"/>
        <v/>
      </c>
    </row>
    <row r="19" spans="1:7" ht="18" x14ac:dyDescent="0.35">
      <c r="A19" s="2">
        <f t="shared" si="1"/>
        <v>10</v>
      </c>
      <c r="B19" s="53"/>
      <c r="C19" s="59"/>
      <c r="D19" s="55"/>
      <c r="E19" s="56" t="str">
        <f>+Personnel!G19</f>
        <v/>
      </c>
      <c r="F19" s="69"/>
      <c r="G19" s="58" t="str">
        <f t="shared" ref="G19:G22" si="2">IF(F19=0,"",E19*F19)</f>
        <v/>
      </c>
    </row>
    <row r="20" spans="1:7" ht="18" x14ac:dyDescent="0.35">
      <c r="A20" s="2">
        <f t="shared" si="1"/>
        <v>11</v>
      </c>
      <c r="B20" s="53"/>
      <c r="C20" s="59"/>
      <c r="D20" s="55"/>
      <c r="E20" s="56" t="str">
        <f>+Personnel!G20</f>
        <v/>
      </c>
      <c r="F20" s="69"/>
      <c r="G20" s="58" t="str">
        <f t="shared" si="2"/>
        <v/>
      </c>
    </row>
    <row r="21" spans="1:7" ht="18" x14ac:dyDescent="0.35">
      <c r="A21" s="2">
        <f t="shared" si="1"/>
        <v>12</v>
      </c>
      <c r="B21" s="53"/>
      <c r="C21" s="59"/>
      <c r="D21" s="55"/>
      <c r="E21" s="56" t="str">
        <f>+Personnel!G21</f>
        <v/>
      </c>
      <c r="F21" s="69"/>
      <c r="G21" s="58" t="str">
        <f t="shared" si="2"/>
        <v/>
      </c>
    </row>
    <row r="22" spans="1:7" ht="18" x14ac:dyDescent="0.35">
      <c r="A22" s="2">
        <f t="shared" si="1"/>
        <v>13</v>
      </c>
      <c r="B22" s="53"/>
      <c r="C22" s="59"/>
      <c r="D22" s="55"/>
      <c r="E22" s="56" t="str">
        <f t="shared" ref="E22" si="3">IF(C22=0,"",+(C22*D22)/12)</f>
        <v/>
      </c>
      <c r="F22" s="57"/>
      <c r="G22" s="58" t="str">
        <f t="shared" si="2"/>
        <v/>
      </c>
    </row>
    <row r="23" spans="1:7" x14ac:dyDescent="0.3">
      <c r="B23" s="60"/>
      <c r="C23" s="61"/>
      <c r="D23" s="52"/>
      <c r="E23" s="52"/>
      <c r="F23" s="52"/>
      <c r="G23" s="62"/>
    </row>
    <row r="24" spans="1:7" ht="18" x14ac:dyDescent="0.35">
      <c r="B24" s="33" t="s">
        <v>43</v>
      </c>
      <c r="C24" s="38"/>
      <c r="D24" s="39"/>
      <c r="E24" s="39"/>
      <c r="F24" s="39"/>
      <c r="G24" s="40">
        <f>SUM(G10:G22)</f>
        <v>0</v>
      </c>
    </row>
    <row r="25" spans="1:7" x14ac:dyDescent="0.3">
      <c r="B25" s="14"/>
      <c r="C25" s="21"/>
      <c r="D25" s="21"/>
      <c r="E25" s="21"/>
      <c r="F25" s="21"/>
      <c r="G25" s="15"/>
    </row>
    <row r="26" spans="1:7" ht="21" x14ac:dyDescent="0.4">
      <c r="B26" s="41"/>
    </row>
    <row r="27" spans="1:7" ht="18" x14ac:dyDescent="0.35">
      <c r="B27" s="128" t="s">
        <v>44</v>
      </c>
      <c r="C27" s="129"/>
      <c r="D27" s="129"/>
      <c r="E27" s="129"/>
      <c r="F27" s="129"/>
      <c r="G27" s="130"/>
    </row>
    <row r="28" spans="1:7" ht="16.2" thickBot="1" x14ac:dyDescent="0.35">
      <c r="B28" s="131" t="s">
        <v>45</v>
      </c>
      <c r="C28" s="132"/>
      <c r="D28" s="132"/>
      <c r="E28" s="132"/>
      <c r="F28" s="132"/>
      <c r="G28" s="133"/>
    </row>
    <row r="29" spans="1:7" ht="15" customHeight="1" x14ac:dyDescent="0.3">
      <c r="B29" s="122" t="s">
        <v>46</v>
      </c>
      <c r="C29" s="123"/>
      <c r="D29" s="123"/>
      <c r="E29" s="123"/>
      <c r="F29" s="123"/>
      <c r="G29" s="124"/>
    </row>
    <row r="30" spans="1:7" ht="15" customHeight="1" x14ac:dyDescent="0.3">
      <c r="B30" s="125"/>
      <c r="C30" s="126"/>
      <c r="D30" s="126"/>
      <c r="E30" s="126"/>
      <c r="F30" s="126"/>
      <c r="G30" s="127"/>
    </row>
    <row r="31" spans="1:7" ht="15" customHeight="1" x14ac:dyDescent="0.3">
      <c r="B31" s="125"/>
      <c r="C31" s="126"/>
      <c r="D31" s="126"/>
      <c r="E31" s="126"/>
      <c r="F31" s="126"/>
      <c r="G31" s="127"/>
    </row>
    <row r="32" spans="1:7" ht="15.6" x14ac:dyDescent="0.3">
      <c r="B32" s="47"/>
      <c r="C32" s="48"/>
      <c r="D32" s="48"/>
      <c r="E32" s="48"/>
      <c r="F32" s="48"/>
      <c r="G32" s="49"/>
    </row>
    <row r="33" spans="2:7" ht="15.6" x14ac:dyDescent="0.3">
      <c r="B33" s="47"/>
      <c r="C33" s="48"/>
      <c r="D33" s="48"/>
      <c r="E33" s="48"/>
      <c r="F33" s="48"/>
      <c r="G33" s="49"/>
    </row>
    <row r="34" spans="2:7" ht="15.6" x14ac:dyDescent="0.3">
      <c r="B34" s="47"/>
      <c r="C34" s="48"/>
      <c r="D34" s="48"/>
      <c r="E34" s="48"/>
      <c r="F34" s="48"/>
      <c r="G34" s="49"/>
    </row>
    <row r="35" spans="2:7" ht="15.6" x14ac:dyDescent="0.3">
      <c r="B35" s="47"/>
      <c r="C35" s="48"/>
      <c r="D35" s="48"/>
      <c r="E35" s="48"/>
      <c r="F35" s="48"/>
      <c r="G35" s="49"/>
    </row>
    <row r="36" spans="2:7" ht="15.6" x14ac:dyDescent="0.3">
      <c r="B36" s="47"/>
      <c r="C36" s="48"/>
      <c r="D36" s="48"/>
      <c r="E36" s="48"/>
      <c r="F36" s="48"/>
      <c r="G36" s="49"/>
    </row>
    <row r="37" spans="2:7" ht="15.6" x14ac:dyDescent="0.3">
      <c r="B37" s="47"/>
      <c r="C37" s="48"/>
      <c r="D37" s="48"/>
      <c r="E37" s="48"/>
      <c r="F37" s="48"/>
      <c r="G37" s="49"/>
    </row>
    <row r="38" spans="2:7" ht="15.6" x14ac:dyDescent="0.3">
      <c r="B38" s="47"/>
      <c r="C38" s="48"/>
      <c r="D38" s="48"/>
      <c r="E38" s="48"/>
      <c r="F38" s="48"/>
      <c r="G38" s="49"/>
    </row>
    <row r="39" spans="2:7" ht="15.6" x14ac:dyDescent="0.3">
      <c r="B39" s="47"/>
      <c r="C39" s="48"/>
      <c r="D39" s="48"/>
      <c r="E39" s="48"/>
      <c r="F39" s="48"/>
      <c r="G39" s="49"/>
    </row>
    <row r="40" spans="2:7" ht="15.6" x14ac:dyDescent="0.3">
      <c r="B40" s="47"/>
      <c r="C40" s="48"/>
      <c r="D40" s="48"/>
      <c r="E40" s="48"/>
      <c r="F40" s="48"/>
      <c r="G40" s="49"/>
    </row>
    <row r="41" spans="2:7" ht="15.6" x14ac:dyDescent="0.3">
      <c r="B41" s="47"/>
      <c r="C41" s="48"/>
      <c r="D41" s="48"/>
      <c r="E41" s="48"/>
      <c r="F41" s="48"/>
      <c r="G41" s="49"/>
    </row>
    <row r="42" spans="2:7" ht="15.6" x14ac:dyDescent="0.3">
      <c r="B42" s="47"/>
      <c r="C42" s="48"/>
      <c r="D42" s="48"/>
      <c r="E42" s="48"/>
      <c r="F42" s="48"/>
      <c r="G42" s="49"/>
    </row>
    <row r="43" spans="2:7" ht="15.6" x14ac:dyDescent="0.3">
      <c r="B43" s="47"/>
      <c r="C43" s="48"/>
      <c r="D43" s="48"/>
      <c r="E43" s="48"/>
      <c r="F43" s="48"/>
      <c r="G43" s="49"/>
    </row>
    <row r="44" spans="2:7" ht="15.6" x14ac:dyDescent="0.3">
      <c r="B44" s="47"/>
      <c r="C44" s="48"/>
      <c r="D44" s="48"/>
      <c r="E44" s="48"/>
      <c r="F44" s="48"/>
      <c r="G44" s="49"/>
    </row>
    <row r="45" spans="2:7" ht="15.6" x14ac:dyDescent="0.3">
      <c r="B45" s="47"/>
      <c r="C45" s="48"/>
      <c r="D45" s="48"/>
      <c r="E45" s="48"/>
      <c r="F45" s="48"/>
      <c r="G45" s="49"/>
    </row>
    <row r="46" spans="2:7" ht="15.6" x14ac:dyDescent="0.3">
      <c r="B46" s="47"/>
      <c r="C46" s="48"/>
      <c r="D46" s="48"/>
      <c r="E46" s="48"/>
      <c r="F46" s="48"/>
      <c r="G46" s="49"/>
    </row>
    <row r="47" spans="2:7" ht="15.6" x14ac:dyDescent="0.3">
      <c r="B47" s="47"/>
      <c r="C47" s="48"/>
      <c r="D47" s="48"/>
      <c r="E47" s="48"/>
      <c r="F47" s="48"/>
      <c r="G47" s="49"/>
    </row>
    <row r="48" spans="2:7" ht="15.6" x14ac:dyDescent="0.3">
      <c r="B48" s="47"/>
      <c r="C48" s="48"/>
      <c r="D48" s="48"/>
      <c r="E48" s="48"/>
      <c r="F48" s="48"/>
      <c r="G48" s="49"/>
    </row>
    <row r="49" spans="2:7" ht="15.6" x14ac:dyDescent="0.3">
      <c r="B49" s="47"/>
      <c r="C49" s="48"/>
      <c r="D49" s="48"/>
      <c r="E49" s="48"/>
      <c r="F49" s="48"/>
      <c r="G49" s="49"/>
    </row>
    <row r="50" spans="2:7" ht="15.75" customHeight="1" x14ac:dyDescent="0.4">
      <c r="B50" s="50"/>
      <c r="C50" s="21"/>
      <c r="D50" s="21"/>
      <c r="E50" s="21"/>
      <c r="F50" s="21"/>
      <c r="G50" s="15"/>
    </row>
    <row r="51" spans="2:7" ht="21" x14ac:dyDescent="0.4">
      <c r="B51" s="41"/>
    </row>
  </sheetData>
  <mergeCells count="6">
    <mergeCell ref="B29:G31"/>
    <mergeCell ref="B1:G1"/>
    <mergeCell ref="B3:G3"/>
    <mergeCell ref="B6:G6"/>
    <mergeCell ref="B27:G27"/>
    <mergeCell ref="B28:G28"/>
  </mergeCells>
  <pageMargins left="0" right="0" top="0" bottom="0.75" header="0.3" footer="0.3"/>
  <pageSetup scale="75" orientation="portrait" r:id="rId1"/>
  <headerFooter>
    <oddFooter xml:space="preserve">&amp;CBaltimore City Mayor's Office of Employment Development (Updated 03/18/20)
&amp;RPage &amp;P&amp;  of 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6"/>
  <sheetViews>
    <sheetView topLeftCell="B1" workbookViewId="0">
      <selection activeCell="B6" sqref="B6:G6"/>
    </sheetView>
  </sheetViews>
  <sheetFormatPr defaultColWidth="8.88671875" defaultRowHeight="14.4" x14ac:dyDescent="0.3"/>
  <cols>
    <col min="2" max="2" width="40.6640625" customWidth="1"/>
    <col min="3" max="3" width="16.33203125" customWidth="1"/>
    <col min="4" max="4" width="17" customWidth="1"/>
    <col min="5" max="5" width="16.44140625" customWidth="1"/>
    <col min="6" max="6" width="13.109375" customWidth="1"/>
    <col min="7" max="7" width="17.6640625" customWidth="1"/>
  </cols>
  <sheetData>
    <row r="1" spans="1:7" ht="36.6" x14ac:dyDescent="0.7">
      <c r="B1" s="117" t="s">
        <v>0</v>
      </c>
      <c r="C1" s="117"/>
      <c r="D1" s="117"/>
      <c r="E1" s="117"/>
      <c r="F1" s="117"/>
      <c r="G1" s="117"/>
    </row>
    <row r="3" spans="1:7" ht="18" x14ac:dyDescent="0.35">
      <c r="B3" s="118" t="s">
        <v>25</v>
      </c>
      <c r="C3" s="118"/>
      <c r="D3" s="118"/>
      <c r="E3" s="118"/>
      <c r="F3" s="118"/>
      <c r="G3" s="118"/>
    </row>
    <row r="5" spans="1:7" ht="18" x14ac:dyDescent="0.35">
      <c r="B5" s="7" t="s">
        <v>26</v>
      </c>
      <c r="C5" s="20"/>
      <c r="D5" s="31"/>
      <c r="E5" s="31"/>
      <c r="F5" s="31"/>
      <c r="G5" s="32"/>
    </row>
    <row r="6" spans="1:7" ht="18" x14ac:dyDescent="0.35">
      <c r="B6" s="116" t="s">
        <v>47</v>
      </c>
      <c r="C6" s="116"/>
      <c r="D6" s="116"/>
      <c r="E6" s="116"/>
      <c r="F6" s="116"/>
      <c r="G6" s="116"/>
    </row>
    <row r="7" spans="1:7" ht="18" x14ac:dyDescent="0.35">
      <c r="B7" s="2" t="s">
        <v>48</v>
      </c>
      <c r="C7" s="137" t="s">
        <v>49</v>
      </c>
      <c r="D7" s="137"/>
      <c r="E7" s="137"/>
      <c r="F7" s="137"/>
      <c r="G7" s="2" t="s">
        <v>50</v>
      </c>
    </row>
    <row r="8" spans="1:7" ht="39.9" customHeight="1" x14ac:dyDescent="0.35">
      <c r="A8" s="2">
        <v>1</v>
      </c>
      <c r="B8" s="77"/>
      <c r="C8" s="78"/>
      <c r="D8" s="79"/>
      <c r="E8" s="78"/>
      <c r="F8" s="80"/>
      <c r="G8" s="81"/>
    </row>
    <row r="9" spans="1:7" ht="39.9" customHeight="1" x14ac:dyDescent="0.35">
      <c r="A9" s="2">
        <f>+A8+1</f>
        <v>2</v>
      </c>
      <c r="B9" s="30"/>
      <c r="C9" s="30"/>
      <c r="D9" s="31"/>
      <c r="E9" s="31"/>
      <c r="F9" s="31"/>
      <c r="G9" s="63"/>
    </row>
    <row r="10" spans="1:7" ht="39.9" customHeight="1" x14ac:dyDescent="0.35">
      <c r="A10" s="2">
        <f t="shared" ref="A10:A15" si="0">+A9+1</f>
        <v>3</v>
      </c>
      <c r="B10" s="30"/>
      <c r="C10" s="30"/>
      <c r="D10" s="31"/>
      <c r="E10" s="31"/>
      <c r="F10" s="31"/>
      <c r="G10" s="63"/>
    </row>
    <row r="11" spans="1:7" ht="39.9" customHeight="1" x14ac:dyDescent="0.35">
      <c r="A11" s="2">
        <f t="shared" si="0"/>
        <v>4</v>
      </c>
      <c r="B11" s="30"/>
      <c r="C11" s="30"/>
      <c r="D11" s="31"/>
      <c r="E11" s="31"/>
      <c r="F11" s="31"/>
      <c r="G11" s="63"/>
    </row>
    <row r="12" spans="1:7" ht="39.9" customHeight="1" x14ac:dyDescent="0.35">
      <c r="A12" s="2">
        <f t="shared" si="0"/>
        <v>5</v>
      </c>
      <c r="B12" s="30"/>
      <c r="C12" s="30"/>
      <c r="D12" s="31"/>
      <c r="E12" s="31"/>
      <c r="F12" s="31"/>
      <c r="G12" s="63"/>
    </row>
    <row r="13" spans="1:7" ht="39.9" customHeight="1" x14ac:dyDescent="0.35">
      <c r="A13" s="2">
        <f t="shared" si="0"/>
        <v>6</v>
      </c>
      <c r="B13" s="30"/>
      <c r="C13" s="30"/>
      <c r="D13" s="31"/>
      <c r="E13" s="31"/>
      <c r="F13" s="31"/>
      <c r="G13" s="63"/>
    </row>
    <row r="14" spans="1:7" ht="39.9" customHeight="1" x14ac:dyDescent="0.35">
      <c r="A14" s="2">
        <f t="shared" si="0"/>
        <v>7</v>
      </c>
      <c r="B14" s="30"/>
      <c r="C14" s="30"/>
      <c r="D14" s="31"/>
      <c r="E14" s="31"/>
      <c r="F14" s="31"/>
      <c r="G14" s="63"/>
    </row>
    <row r="15" spans="1:7" ht="39.9" customHeight="1" x14ac:dyDescent="0.35">
      <c r="A15" s="2">
        <f t="shared" si="0"/>
        <v>8</v>
      </c>
      <c r="B15" s="30"/>
      <c r="C15" s="30"/>
      <c r="D15" s="31"/>
      <c r="E15" s="31"/>
      <c r="F15" s="31"/>
      <c r="G15" s="63"/>
    </row>
    <row r="16" spans="1:7" ht="39.9" customHeight="1" x14ac:dyDescent="0.35">
      <c r="A16" s="2">
        <f t="shared" ref="A16:A17" si="1">+A15+1</f>
        <v>9</v>
      </c>
      <c r="B16" s="30"/>
      <c r="C16" s="30"/>
      <c r="D16" s="31"/>
      <c r="E16" s="31"/>
      <c r="F16" s="31"/>
      <c r="G16" s="63"/>
    </row>
    <row r="17" spans="1:7" ht="39.9" customHeight="1" x14ac:dyDescent="0.35">
      <c r="A17" s="2">
        <f t="shared" si="1"/>
        <v>10</v>
      </c>
      <c r="B17" s="30"/>
      <c r="C17" s="30"/>
      <c r="D17" s="31"/>
      <c r="E17" s="31"/>
      <c r="F17" s="31"/>
      <c r="G17" s="63"/>
    </row>
    <row r="18" spans="1:7" ht="39.9" customHeight="1" x14ac:dyDescent="0.35">
      <c r="A18" s="2"/>
      <c r="B18" s="64"/>
      <c r="C18" s="39"/>
      <c r="D18" s="39"/>
      <c r="E18" s="39"/>
      <c r="F18" s="39"/>
      <c r="G18" s="65"/>
    </row>
    <row r="19" spans="1:7" ht="39.9" customHeight="1" x14ac:dyDescent="0.35">
      <c r="A19" s="2"/>
      <c r="B19" s="33" t="s">
        <v>51</v>
      </c>
      <c r="C19" s="38"/>
      <c r="D19" s="39"/>
      <c r="E19" s="39"/>
      <c r="F19" s="39"/>
      <c r="G19" s="40">
        <f>SUM(G8:G17)</f>
        <v>0</v>
      </c>
    </row>
    <row r="20" spans="1:7" ht="15" customHeight="1" x14ac:dyDescent="0.35">
      <c r="A20" s="2"/>
      <c r="B20" s="14"/>
      <c r="C20" s="21"/>
      <c r="D20" s="21"/>
      <c r="E20" s="21"/>
      <c r="F20" s="21"/>
      <c r="G20" s="15"/>
    </row>
    <row r="22" spans="1:7" ht="18" x14ac:dyDescent="0.35">
      <c r="B22" s="128" t="s">
        <v>52</v>
      </c>
      <c r="C22" s="129"/>
      <c r="D22" s="129"/>
      <c r="E22" s="129"/>
      <c r="F22" s="129"/>
      <c r="G22" s="130"/>
    </row>
    <row r="23" spans="1:7" ht="16.2" thickBot="1" x14ac:dyDescent="0.35">
      <c r="B23" s="131" t="s">
        <v>53</v>
      </c>
      <c r="C23" s="132"/>
      <c r="D23" s="132"/>
      <c r="E23" s="132"/>
      <c r="F23" s="132"/>
      <c r="G23" s="133"/>
    </row>
    <row r="24" spans="1:7" ht="15.6" x14ac:dyDescent="0.3">
      <c r="B24" s="134"/>
      <c r="C24" s="135"/>
      <c r="D24" s="135"/>
      <c r="E24" s="135"/>
      <c r="F24" s="135"/>
      <c r="G24" s="136"/>
    </row>
    <row r="25" spans="1:7" ht="15.6" x14ac:dyDescent="0.3">
      <c r="B25" s="51"/>
      <c r="C25" s="66"/>
      <c r="D25" s="66"/>
      <c r="E25" s="66"/>
      <c r="F25" s="66"/>
      <c r="G25" s="67"/>
    </row>
    <row r="26" spans="1:7" ht="15.6" x14ac:dyDescent="0.3">
      <c r="B26" s="51"/>
      <c r="C26" s="66"/>
      <c r="D26" s="66"/>
      <c r="E26" s="66"/>
      <c r="F26" s="66"/>
      <c r="G26" s="67"/>
    </row>
    <row r="27" spans="1:7" ht="15.6" x14ac:dyDescent="0.3">
      <c r="B27" s="51"/>
      <c r="C27" s="66"/>
      <c r="D27" s="66"/>
      <c r="E27" s="66"/>
      <c r="F27" s="66"/>
      <c r="G27" s="67"/>
    </row>
    <row r="28" spans="1:7" ht="15.6" x14ac:dyDescent="0.3">
      <c r="B28" s="51"/>
      <c r="C28" s="66"/>
      <c r="D28" s="66"/>
      <c r="E28" s="66"/>
      <c r="F28" s="66"/>
      <c r="G28" s="67"/>
    </row>
    <row r="29" spans="1:7" ht="15.6" x14ac:dyDescent="0.3">
      <c r="B29" s="51"/>
      <c r="C29" s="66"/>
      <c r="D29" s="66"/>
      <c r="E29" s="66"/>
      <c r="F29" s="66"/>
      <c r="G29" s="67"/>
    </row>
    <row r="30" spans="1:7" ht="15.6" x14ac:dyDescent="0.3">
      <c r="B30" s="51"/>
      <c r="C30" s="66"/>
      <c r="D30" s="66"/>
      <c r="E30" s="66"/>
      <c r="F30" s="66"/>
      <c r="G30" s="67"/>
    </row>
    <row r="31" spans="1:7" ht="15.6" x14ac:dyDescent="0.3">
      <c r="B31" s="51"/>
      <c r="C31" s="66"/>
      <c r="D31" s="66"/>
      <c r="E31" s="66"/>
      <c r="F31" s="66"/>
      <c r="G31" s="67"/>
    </row>
    <row r="32" spans="1:7" ht="15.6" x14ac:dyDescent="0.3">
      <c r="B32" s="47"/>
      <c r="C32" s="48"/>
      <c r="D32" s="48"/>
      <c r="E32" s="48"/>
      <c r="F32" s="48"/>
      <c r="G32" s="49"/>
    </row>
    <row r="33" spans="2:7" ht="15.6" x14ac:dyDescent="0.3">
      <c r="B33" s="47"/>
      <c r="C33" s="48"/>
      <c r="D33" s="48"/>
      <c r="E33" s="48"/>
      <c r="F33" s="48"/>
      <c r="G33" s="49"/>
    </row>
    <row r="34" spans="2:7" ht="15.6" x14ac:dyDescent="0.3">
      <c r="B34" s="47"/>
      <c r="C34" s="48"/>
      <c r="D34" s="48"/>
      <c r="E34" s="48"/>
      <c r="F34" s="48"/>
      <c r="G34" s="49"/>
    </row>
    <row r="35" spans="2:7" ht="15.6" x14ac:dyDescent="0.3">
      <c r="B35" s="47"/>
      <c r="C35" s="48"/>
      <c r="D35" s="48"/>
      <c r="E35" s="48"/>
      <c r="F35" s="48"/>
      <c r="G35" s="49"/>
    </row>
    <row r="36" spans="2:7" ht="21" x14ac:dyDescent="0.4">
      <c r="B36" s="50"/>
      <c r="C36" s="21"/>
      <c r="D36" s="21"/>
      <c r="E36" s="21"/>
      <c r="F36" s="21"/>
      <c r="G36" s="15"/>
    </row>
  </sheetData>
  <mergeCells count="7">
    <mergeCell ref="B24:G24"/>
    <mergeCell ref="C7:F7"/>
    <mergeCell ref="B1:G1"/>
    <mergeCell ref="B3:G3"/>
    <mergeCell ref="B22:G22"/>
    <mergeCell ref="B23:G23"/>
    <mergeCell ref="B6:G6"/>
  </mergeCells>
  <pageMargins left="0" right="0" top="0" bottom="0.75" header="0.3" footer="0.3"/>
  <pageSetup scale="75" orientation="portrait" r:id="rId1"/>
  <headerFooter>
    <oddFooter xml:space="preserve">&amp;CBaltimore City Mayor's Office of Employment Development (Updated 03/18/20)
&amp;RPage &amp;P&amp;  of &amp;N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6"/>
  <sheetViews>
    <sheetView topLeftCell="B1" workbookViewId="0">
      <selection activeCell="B4" sqref="B4"/>
    </sheetView>
  </sheetViews>
  <sheetFormatPr defaultColWidth="8.88671875" defaultRowHeight="14.4" x14ac:dyDescent="0.3"/>
  <cols>
    <col min="2" max="2" width="40.6640625" customWidth="1"/>
    <col min="3" max="3" width="16.33203125" customWidth="1"/>
    <col min="4" max="4" width="17" customWidth="1"/>
    <col min="5" max="5" width="16.44140625" customWidth="1"/>
    <col min="6" max="6" width="13.109375" customWidth="1"/>
    <col min="7" max="7" width="17.6640625" customWidth="1"/>
  </cols>
  <sheetData>
    <row r="1" spans="1:7" ht="36.6" x14ac:dyDescent="0.7">
      <c r="B1" s="117" t="s">
        <v>0</v>
      </c>
      <c r="C1" s="117"/>
      <c r="D1" s="117"/>
      <c r="E1" s="117"/>
      <c r="F1" s="117"/>
      <c r="G1" s="117"/>
    </row>
    <row r="3" spans="1:7" ht="18" x14ac:dyDescent="0.35">
      <c r="B3" s="118" t="s">
        <v>25</v>
      </c>
      <c r="C3" s="118"/>
      <c r="D3" s="118"/>
      <c r="E3" s="118"/>
      <c r="F3" s="118"/>
      <c r="G3" s="118"/>
    </row>
    <row r="5" spans="1:7" ht="18" x14ac:dyDescent="0.35">
      <c r="B5" s="7" t="s">
        <v>26</v>
      </c>
      <c r="C5" s="20"/>
      <c r="D5" s="31"/>
      <c r="E5" s="31"/>
      <c r="F5" s="31"/>
      <c r="G5" s="32"/>
    </row>
    <row r="6" spans="1:7" ht="18" x14ac:dyDescent="0.35">
      <c r="B6" s="116" t="s">
        <v>54</v>
      </c>
      <c r="C6" s="116"/>
      <c r="D6" s="116"/>
      <c r="E6" s="116"/>
      <c r="F6" s="116"/>
      <c r="G6" s="116"/>
    </row>
    <row r="7" spans="1:7" ht="18" x14ac:dyDescent="0.35">
      <c r="B7" s="2" t="s">
        <v>48</v>
      </c>
      <c r="C7" s="138" t="s">
        <v>49</v>
      </c>
      <c r="D7" s="138"/>
      <c r="E7" s="138"/>
      <c r="F7" s="138"/>
      <c r="G7" s="2" t="s">
        <v>50</v>
      </c>
    </row>
    <row r="8" spans="1:7" ht="39.9" customHeight="1" x14ac:dyDescent="0.35">
      <c r="A8" s="2">
        <v>1</v>
      </c>
      <c r="B8" s="70"/>
      <c r="C8" s="30"/>
      <c r="D8" s="31"/>
      <c r="E8" s="31"/>
      <c r="F8" s="31"/>
      <c r="G8" s="63"/>
    </row>
    <row r="9" spans="1:7" ht="39.9" customHeight="1" x14ac:dyDescent="0.35">
      <c r="A9" s="2">
        <f>+A8+1</f>
        <v>2</v>
      </c>
      <c r="B9" s="70"/>
      <c r="C9" s="30"/>
      <c r="D9" s="31"/>
      <c r="E9" s="31"/>
      <c r="F9" s="31"/>
      <c r="G9" s="63"/>
    </row>
    <row r="10" spans="1:7" ht="39.9" customHeight="1" x14ac:dyDescent="0.35">
      <c r="A10" s="2">
        <f t="shared" ref="A10:A17" si="0">+A9+1</f>
        <v>3</v>
      </c>
      <c r="B10" s="30"/>
      <c r="C10" s="30"/>
      <c r="D10" s="31"/>
      <c r="E10" s="31"/>
      <c r="F10" s="31"/>
      <c r="G10" s="63"/>
    </row>
    <row r="11" spans="1:7" ht="39.9" customHeight="1" x14ac:dyDescent="0.35">
      <c r="A11" s="2">
        <f t="shared" si="0"/>
        <v>4</v>
      </c>
      <c r="B11" s="30"/>
      <c r="C11" s="30"/>
      <c r="D11" s="31"/>
      <c r="E11" s="31"/>
      <c r="F11" s="31"/>
      <c r="G11" s="63"/>
    </row>
    <row r="12" spans="1:7" ht="39.9" customHeight="1" x14ac:dyDescent="0.35">
      <c r="A12" s="2">
        <f t="shared" si="0"/>
        <v>5</v>
      </c>
      <c r="B12" s="30"/>
      <c r="C12" s="30"/>
      <c r="D12" s="31"/>
      <c r="E12" s="31"/>
      <c r="F12" s="31"/>
      <c r="G12" s="63"/>
    </row>
    <row r="13" spans="1:7" ht="39.9" customHeight="1" x14ac:dyDescent="0.35">
      <c r="A13" s="2">
        <f t="shared" si="0"/>
        <v>6</v>
      </c>
      <c r="B13" s="30"/>
      <c r="C13" s="30"/>
      <c r="D13" s="31"/>
      <c r="E13" s="31"/>
      <c r="F13" s="31"/>
      <c r="G13" s="63"/>
    </row>
    <row r="14" spans="1:7" ht="39.9" customHeight="1" x14ac:dyDescent="0.35">
      <c r="A14" s="2">
        <f t="shared" si="0"/>
        <v>7</v>
      </c>
      <c r="B14" s="30"/>
      <c r="C14" s="30"/>
      <c r="D14" s="31"/>
      <c r="E14" s="31"/>
      <c r="F14" s="31"/>
      <c r="G14" s="63"/>
    </row>
    <row r="15" spans="1:7" ht="39.9" customHeight="1" x14ac:dyDescent="0.35">
      <c r="A15" s="2">
        <f t="shared" si="0"/>
        <v>8</v>
      </c>
      <c r="B15" s="30"/>
      <c r="C15" s="30"/>
      <c r="D15" s="31"/>
      <c r="E15" s="31"/>
      <c r="F15" s="31"/>
      <c r="G15" s="63"/>
    </row>
    <row r="16" spans="1:7" ht="39.9" customHeight="1" x14ac:dyDescent="0.35">
      <c r="A16" s="2">
        <f t="shared" si="0"/>
        <v>9</v>
      </c>
      <c r="B16" s="30"/>
      <c r="C16" s="30"/>
      <c r="D16" s="31"/>
      <c r="E16" s="31"/>
      <c r="F16" s="31"/>
      <c r="G16" s="63"/>
    </row>
    <row r="17" spans="1:7" ht="39.9" customHeight="1" x14ac:dyDescent="0.35">
      <c r="A17" s="2">
        <f t="shared" si="0"/>
        <v>10</v>
      </c>
      <c r="B17" s="30"/>
      <c r="C17" s="30"/>
      <c r="D17" s="31"/>
      <c r="E17" s="31"/>
      <c r="F17" s="31"/>
      <c r="G17" s="63"/>
    </row>
    <row r="18" spans="1:7" ht="39.9" customHeight="1" x14ac:dyDescent="0.35">
      <c r="A18" s="2"/>
      <c r="B18" s="64"/>
      <c r="C18" s="39"/>
      <c r="D18" s="39"/>
      <c r="E18" s="39"/>
      <c r="F18" s="39"/>
      <c r="G18" s="65"/>
    </row>
    <row r="19" spans="1:7" ht="39.9" customHeight="1" x14ac:dyDescent="0.35">
      <c r="A19" s="2"/>
      <c r="B19" s="33" t="s">
        <v>55</v>
      </c>
      <c r="C19" s="38"/>
      <c r="D19" s="39"/>
      <c r="E19" s="39"/>
      <c r="F19" s="39"/>
      <c r="G19" s="40">
        <f>SUM(G8:G17)</f>
        <v>0</v>
      </c>
    </row>
    <row r="20" spans="1:7" ht="15" customHeight="1" x14ac:dyDescent="0.35">
      <c r="A20" s="2"/>
      <c r="B20" s="14"/>
      <c r="C20" s="21"/>
      <c r="D20" s="21"/>
      <c r="E20" s="21"/>
      <c r="F20" s="21"/>
      <c r="G20" s="15"/>
    </row>
    <row r="22" spans="1:7" ht="18" x14ac:dyDescent="0.35">
      <c r="B22" s="128" t="s">
        <v>56</v>
      </c>
      <c r="C22" s="129"/>
      <c r="D22" s="129"/>
      <c r="E22" s="129"/>
      <c r="F22" s="129"/>
      <c r="G22" s="130"/>
    </row>
    <row r="23" spans="1:7" ht="16.2" thickBot="1" x14ac:dyDescent="0.35">
      <c r="B23" s="131" t="s">
        <v>57</v>
      </c>
      <c r="C23" s="132"/>
      <c r="D23" s="132"/>
      <c r="E23" s="132"/>
      <c r="F23" s="132"/>
      <c r="G23" s="133"/>
    </row>
    <row r="24" spans="1:7" ht="15.6" x14ac:dyDescent="0.3">
      <c r="B24" s="75"/>
      <c r="C24" s="76"/>
      <c r="D24" s="66"/>
      <c r="E24" s="66"/>
      <c r="F24" s="66"/>
      <c r="G24" s="67"/>
    </row>
    <row r="25" spans="1:7" ht="15.6" x14ac:dyDescent="0.3">
      <c r="B25" s="51"/>
      <c r="C25" s="66"/>
      <c r="D25" s="66"/>
      <c r="E25" s="66"/>
      <c r="F25" s="66"/>
      <c r="G25" s="67"/>
    </row>
    <row r="26" spans="1:7" ht="15.6" x14ac:dyDescent="0.3">
      <c r="B26" s="71"/>
      <c r="C26" s="72"/>
      <c r="D26" s="66"/>
      <c r="E26" s="66"/>
      <c r="F26" s="66"/>
      <c r="G26" s="67"/>
    </row>
    <row r="27" spans="1:7" ht="15.6" x14ac:dyDescent="0.3">
      <c r="B27" s="51"/>
      <c r="C27" s="66"/>
      <c r="D27" s="66"/>
      <c r="E27" s="66"/>
      <c r="F27" s="66"/>
      <c r="G27" s="67"/>
    </row>
    <row r="28" spans="1:7" ht="15.6" x14ac:dyDescent="0.3">
      <c r="B28" s="51"/>
      <c r="C28" s="66"/>
      <c r="D28" s="66"/>
      <c r="E28" s="66"/>
      <c r="F28" s="66"/>
      <c r="G28" s="67"/>
    </row>
    <row r="29" spans="1:7" ht="15.6" x14ac:dyDescent="0.3">
      <c r="B29" s="51"/>
      <c r="C29" s="66"/>
      <c r="D29" s="66"/>
      <c r="E29" s="66"/>
      <c r="F29" s="66"/>
      <c r="G29" s="67"/>
    </row>
    <row r="30" spans="1:7" ht="15.6" x14ac:dyDescent="0.3">
      <c r="B30" s="51"/>
      <c r="C30" s="66"/>
      <c r="D30" s="66"/>
      <c r="E30" s="66"/>
      <c r="F30" s="66"/>
      <c r="G30" s="67"/>
    </row>
    <row r="31" spans="1:7" ht="15.6" x14ac:dyDescent="0.3">
      <c r="B31" s="51"/>
      <c r="C31" s="66"/>
      <c r="D31" s="66"/>
      <c r="E31" s="66"/>
      <c r="F31" s="66"/>
      <c r="G31" s="67"/>
    </row>
    <row r="32" spans="1:7" ht="15.6" x14ac:dyDescent="0.3">
      <c r="B32" s="47"/>
      <c r="C32" s="48"/>
      <c r="D32" s="48"/>
      <c r="E32" s="48"/>
      <c r="F32" s="48"/>
      <c r="G32" s="49"/>
    </row>
    <row r="33" spans="2:7" ht="15.6" x14ac:dyDescent="0.3">
      <c r="B33" s="47"/>
      <c r="C33" s="48"/>
      <c r="D33" s="48"/>
      <c r="E33" s="48"/>
      <c r="F33" s="48"/>
      <c r="G33" s="49"/>
    </row>
    <row r="34" spans="2:7" ht="15.6" x14ac:dyDescent="0.3">
      <c r="B34" s="47"/>
      <c r="C34" s="48"/>
      <c r="D34" s="48"/>
      <c r="E34" s="48"/>
      <c r="F34" s="48"/>
      <c r="G34" s="49"/>
    </row>
    <row r="35" spans="2:7" ht="15.6" x14ac:dyDescent="0.3">
      <c r="B35" s="47"/>
      <c r="C35" s="48"/>
      <c r="D35" s="48"/>
      <c r="E35" s="48"/>
      <c r="F35" s="48"/>
      <c r="G35" s="49"/>
    </row>
    <row r="36" spans="2:7" ht="21" x14ac:dyDescent="0.4">
      <c r="B36" s="50"/>
      <c r="C36" s="21"/>
      <c r="D36" s="21"/>
      <c r="E36" s="21"/>
      <c r="F36" s="21"/>
      <c r="G36" s="15"/>
    </row>
  </sheetData>
  <mergeCells count="6">
    <mergeCell ref="B23:G23"/>
    <mergeCell ref="B1:G1"/>
    <mergeCell ref="B3:G3"/>
    <mergeCell ref="B6:G6"/>
    <mergeCell ref="C7:F7"/>
    <mergeCell ref="B22:G22"/>
  </mergeCells>
  <pageMargins left="0" right="0" top="0" bottom="0.75" header="0.3" footer="0.3"/>
  <pageSetup scale="75" orientation="portrait" r:id="rId1"/>
  <headerFooter>
    <oddFooter xml:space="preserve">&amp;CBaltimore City Mayor's Office of Employment Development (Updated 03/18/20)
&amp;RPage &amp;P&amp;  of &amp;N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6"/>
  <sheetViews>
    <sheetView workbookViewId="0">
      <selection activeCell="B5" sqref="B5"/>
    </sheetView>
  </sheetViews>
  <sheetFormatPr defaultColWidth="8.88671875" defaultRowHeight="14.4" x14ac:dyDescent="0.3"/>
  <cols>
    <col min="2" max="2" width="40.6640625" customWidth="1"/>
    <col min="3" max="3" width="16.33203125" customWidth="1"/>
    <col min="4" max="4" width="17" customWidth="1"/>
    <col min="5" max="5" width="16.44140625" customWidth="1"/>
    <col min="6" max="6" width="13.109375" customWidth="1"/>
    <col min="7" max="7" width="17.6640625" customWidth="1"/>
  </cols>
  <sheetData>
    <row r="1" spans="1:7" ht="36.6" x14ac:dyDescent="0.7">
      <c r="B1" s="117" t="s">
        <v>0</v>
      </c>
      <c r="C1" s="117"/>
      <c r="D1" s="117"/>
      <c r="E1" s="117"/>
      <c r="F1" s="117"/>
      <c r="G1" s="117"/>
    </row>
    <row r="3" spans="1:7" ht="18" x14ac:dyDescent="0.35">
      <c r="B3" s="118" t="s">
        <v>25</v>
      </c>
      <c r="C3" s="118"/>
      <c r="D3" s="118"/>
      <c r="E3" s="118"/>
      <c r="F3" s="118"/>
      <c r="G3" s="118"/>
    </row>
    <row r="5" spans="1:7" ht="18" x14ac:dyDescent="0.35">
      <c r="B5" s="7" t="s">
        <v>26</v>
      </c>
      <c r="C5" s="20"/>
      <c r="D5" s="31"/>
      <c r="E5" s="31"/>
      <c r="F5" s="31"/>
      <c r="G5" s="32"/>
    </row>
    <row r="6" spans="1:7" ht="18" x14ac:dyDescent="0.35">
      <c r="B6" s="116" t="s">
        <v>58</v>
      </c>
      <c r="C6" s="116"/>
      <c r="D6" s="116"/>
      <c r="E6" s="116"/>
      <c r="F6" s="116"/>
      <c r="G6" s="116"/>
    </row>
    <row r="7" spans="1:7" ht="18" x14ac:dyDescent="0.35">
      <c r="B7" s="2" t="s">
        <v>48</v>
      </c>
      <c r="C7" s="138" t="s">
        <v>49</v>
      </c>
      <c r="D7" s="138"/>
      <c r="E7" s="138"/>
      <c r="F7" s="138"/>
      <c r="G7" s="2" t="s">
        <v>50</v>
      </c>
    </row>
    <row r="8" spans="1:7" ht="39.9" customHeight="1" x14ac:dyDescent="0.35">
      <c r="A8" s="2">
        <v>1</v>
      </c>
      <c r="B8" s="30"/>
      <c r="C8" s="30"/>
      <c r="D8" s="31"/>
      <c r="E8" s="31"/>
      <c r="F8" s="31"/>
      <c r="G8" s="63"/>
    </row>
    <row r="9" spans="1:7" ht="39.9" customHeight="1" x14ac:dyDescent="0.35">
      <c r="A9" s="2">
        <f>+A8+1</f>
        <v>2</v>
      </c>
      <c r="B9" s="30"/>
      <c r="C9" s="30"/>
      <c r="D9" s="31"/>
      <c r="E9" s="31"/>
      <c r="F9" s="31"/>
      <c r="G9" s="63"/>
    </row>
    <row r="10" spans="1:7" ht="39.9" customHeight="1" x14ac:dyDescent="0.35">
      <c r="A10" s="2">
        <f t="shared" ref="A10:A17" si="0">+A9+1</f>
        <v>3</v>
      </c>
      <c r="B10" s="30"/>
      <c r="C10" s="30"/>
      <c r="D10" s="31"/>
      <c r="E10" s="31"/>
      <c r="F10" s="31"/>
      <c r="G10" s="63"/>
    </row>
    <row r="11" spans="1:7" ht="39.9" customHeight="1" x14ac:dyDescent="0.35">
      <c r="A11" s="2">
        <f t="shared" si="0"/>
        <v>4</v>
      </c>
      <c r="B11" s="30"/>
      <c r="C11" s="30"/>
      <c r="D11" s="31"/>
      <c r="E11" s="31"/>
      <c r="F11" s="31"/>
      <c r="G11" s="63"/>
    </row>
    <row r="12" spans="1:7" ht="39.9" customHeight="1" x14ac:dyDescent="0.35">
      <c r="A12" s="2">
        <f t="shared" si="0"/>
        <v>5</v>
      </c>
      <c r="B12" s="30"/>
      <c r="C12" s="30"/>
      <c r="D12" s="31"/>
      <c r="E12" s="31"/>
      <c r="F12" s="31"/>
      <c r="G12" s="63"/>
    </row>
    <row r="13" spans="1:7" ht="39.9" customHeight="1" x14ac:dyDescent="0.35">
      <c r="A13" s="2">
        <f t="shared" si="0"/>
        <v>6</v>
      </c>
      <c r="B13" s="30"/>
      <c r="C13" s="30"/>
      <c r="D13" s="31"/>
      <c r="E13" s="31"/>
      <c r="F13" s="31"/>
      <c r="G13" s="63"/>
    </row>
    <row r="14" spans="1:7" ht="39.9" customHeight="1" x14ac:dyDescent="0.35">
      <c r="A14" s="2">
        <f t="shared" si="0"/>
        <v>7</v>
      </c>
      <c r="B14" s="30"/>
      <c r="C14" s="30"/>
      <c r="D14" s="31"/>
      <c r="E14" s="31"/>
      <c r="F14" s="31"/>
      <c r="G14" s="63"/>
    </row>
    <row r="15" spans="1:7" ht="39.9" customHeight="1" x14ac:dyDescent="0.35">
      <c r="A15" s="2">
        <f t="shared" si="0"/>
        <v>8</v>
      </c>
      <c r="B15" s="30"/>
      <c r="C15" s="30"/>
      <c r="D15" s="31"/>
      <c r="E15" s="31"/>
      <c r="F15" s="31"/>
      <c r="G15" s="63"/>
    </row>
    <row r="16" spans="1:7" ht="39.9" customHeight="1" x14ac:dyDescent="0.35">
      <c r="A16" s="2">
        <f t="shared" si="0"/>
        <v>9</v>
      </c>
      <c r="B16" s="30"/>
      <c r="C16" s="30"/>
      <c r="D16" s="31"/>
      <c r="E16" s="31"/>
      <c r="F16" s="31"/>
      <c r="G16" s="63"/>
    </row>
    <row r="17" spans="1:7" ht="39.9" customHeight="1" x14ac:dyDescent="0.35">
      <c r="A17" s="2">
        <f t="shared" si="0"/>
        <v>10</v>
      </c>
      <c r="B17" s="30"/>
      <c r="C17" s="30"/>
      <c r="D17" s="31"/>
      <c r="E17" s="31"/>
      <c r="F17" s="31"/>
      <c r="G17" s="63"/>
    </row>
    <row r="18" spans="1:7" ht="39.9" customHeight="1" x14ac:dyDescent="0.35">
      <c r="A18" s="2"/>
      <c r="B18" s="64"/>
      <c r="C18" s="39"/>
      <c r="D18" s="39"/>
      <c r="E18" s="39"/>
      <c r="F18" s="39"/>
      <c r="G18" s="65"/>
    </row>
    <row r="19" spans="1:7" ht="39.9" customHeight="1" x14ac:dyDescent="0.35">
      <c r="A19" s="2"/>
      <c r="B19" s="33" t="s">
        <v>59</v>
      </c>
      <c r="C19" s="38"/>
      <c r="D19" s="39"/>
      <c r="E19" s="39"/>
      <c r="F19" s="39"/>
      <c r="G19" s="40">
        <f>SUM(G8:G17)</f>
        <v>0</v>
      </c>
    </row>
    <row r="20" spans="1:7" ht="15" customHeight="1" x14ac:dyDescent="0.35">
      <c r="A20" s="2"/>
      <c r="B20" s="14"/>
      <c r="C20" s="21"/>
      <c r="D20" s="21"/>
      <c r="E20" s="21"/>
      <c r="F20" s="21"/>
      <c r="G20" s="15"/>
    </row>
    <row r="22" spans="1:7" ht="18" x14ac:dyDescent="0.35">
      <c r="B22" s="128" t="s">
        <v>60</v>
      </c>
      <c r="C22" s="129"/>
      <c r="D22" s="129"/>
      <c r="E22" s="129"/>
      <c r="F22" s="129"/>
      <c r="G22" s="130"/>
    </row>
    <row r="23" spans="1:7" ht="16.2" thickBot="1" x14ac:dyDescent="0.35">
      <c r="B23" s="131" t="s">
        <v>61</v>
      </c>
      <c r="C23" s="132"/>
      <c r="D23" s="132"/>
      <c r="E23" s="132"/>
      <c r="F23" s="132"/>
      <c r="G23" s="133"/>
    </row>
    <row r="24" spans="1:7" ht="15.6" x14ac:dyDescent="0.3">
      <c r="B24" s="51"/>
      <c r="C24" s="66"/>
      <c r="D24" s="66"/>
      <c r="E24" s="66"/>
      <c r="F24" s="66"/>
      <c r="G24" s="67"/>
    </row>
    <row r="25" spans="1:7" ht="15.6" x14ac:dyDescent="0.3">
      <c r="B25" s="51"/>
      <c r="C25" s="66"/>
      <c r="D25" s="66"/>
      <c r="E25" s="66"/>
      <c r="F25" s="66"/>
      <c r="G25" s="67"/>
    </row>
    <row r="26" spans="1:7" ht="15.6" x14ac:dyDescent="0.3">
      <c r="B26" s="51"/>
      <c r="C26" s="66"/>
      <c r="D26" s="66"/>
      <c r="E26" s="66"/>
      <c r="F26" s="66"/>
      <c r="G26" s="67"/>
    </row>
    <row r="27" spans="1:7" ht="15.6" x14ac:dyDescent="0.3">
      <c r="B27" s="51"/>
      <c r="C27" s="66"/>
      <c r="D27" s="66"/>
      <c r="E27" s="66"/>
      <c r="F27" s="66"/>
      <c r="G27" s="67"/>
    </row>
    <row r="28" spans="1:7" ht="15.6" x14ac:dyDescent="0.3">
      <c r="B28" s="51"/>
      <c r="C28" s="66"/>
      <c r="D28" s="66"/>
      <c r="E28" s="66"/>
      <c r="F28" s="66"/>
      <c r="G28" s="67"/>
    </row>
    <row r="29" spans="1:7" ht="15.6" x14ac:dyDescent="0.3">
      <c r="B29" s="51"/>
      <c r="C29" s="66"/>
      <c r="D29" s="66"/>
      <c r="E29" s="66"/>
      <c r="F29" s="66"/>
      <c r="G29" s="67"/>
    </row>
    <row r="30" spans="1:7" ht="15.6" x14ac:dyDescent="0.3">
      <c r="B30" s="51"/>
      <c r="C30" s="66"/>
      <c r="D30" s="66"/>
      <c r="E30" s="66"/>
      <c r="F30" s="66"/>
      <c r="G30" s="67"/>
    </row>
    <row r="31" spans="1:7" ht="15.6" x14ac:dyDescent="0.3">
      <c r="B31" s="51"/>
      <c r="C31" s="66"/>
      <c r="D31" s="66"/>
      <c r="E31" s="66"/>
      <c r="F31" s="66"/>
      <c r="G31" s="67"/>
    </row>
    <row r="32" spans="1:7" ht="15.6" x14ac:dyDescent="0.3">
      <c r="B32" s="47"/>
      <c r="C32" s="48"/>
      <c r="D32" s="48"/>
      <c r="E32" s="48"/>
      <c r="F32" s="48"/>
      <c r="G32" s="49"/>
    </row>
    <row r="33" spans="2:7" ht="15.6" x14ac:dyDescent="0.3">
      <c r="B33" s="47"/>
      <c r="C33" s="48"/>
      <c r="D33" s="48"/>
      <c r="E33" s="48"/>
      <c r="F33" s="48"/>
      <c r="G33" s="49"/>
    </row>
    <row r="34" spans="2:7" ht="15.6" x14ac:dyDescent="0.3">
      <c r="B34" s="47"/>
      <c r="C34" s="48"/>
      <c r="D34" s="48"/>
      <c r="E34" s="48"/>
      <c r="F34" s="48"/>
      <c r="G34" s="49"/>
    </row>
    <row r="35" spans="2:7" ht="15.6" x14ac:dyDescent="0.3">
      <c r="B35" s="47"/>
      <c r="C35" s="48"/>
      <c r="D35" s="48"/>
      <c r="E35" s="48"/>
      <c r="F35" s="48"/>
      <c r="G35" s="49"/>
    </row>
    <row r="36" spans="2:7" ht="21" x14ac:dyDescent="0.4">
      <c r="B36" s="50"/>
      <c r="C36" s="21"/>
      <c r="D36" s="21"/>
      <c r="E36" s="21"/>
      <c r="F36" s="21"/>
      <c r="G36" s="15"/>
    </row>
  </sheetData>
  <mergeCells count="6">
    <mergeCell ref="B23:G23"/>
    <mergeCell ref="B1:G1"/>
    <mergeCell ref="B3:G3"/>
    <mergeCell ref="B6:G6"/>
    <mergeCell ref="C7:F7"/>
    <mergeCell ref="B22:G22"/>
  </mergeCells>
  <pageMargins left="0" right="0" top="0" bottom="0.75" header="0.3" footer="0.3"/>
  <pageSetup scale="75" orientation="portrait" r:id="rId1"/>
  <headerFooter>
    <oddFooter xml:space="preserve">&amp;CBaltimore City Mayor's Office of Employment Development (Updated 03/18/20)
&amp;RPage &amp;P&amp;  of &amp;N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6"/>
  <sheetViews>
    <sheetView workbookViewId="0">
      <selection activeCell="B24" sqref="B24:G31"/>
    </sheetView>
  </sheetViews>
  <sheetFormatPr defaultColWidth="8.88671875" defaultRowHeight="14.4" x14ac:dyDescent="0.3"/>
  <cols>
    <col min="2" max="2" width="40.6640625" customWidth="1"/>
    <col min="3" max="3" width="16.33203125" customWidth="1"/>
    <col min="4" max="4" width="17" customWidth="1"/>
    <col min="5" max="5" width="16.44140625" customWidth="1"/>
    <col min="6" max="6" width="13.109375" customWidth="1"/>
    <col min="7" max="7" width="17.6640625" customWidth="1"/>
  </cols>
  <sheetData>
    <row r="1" spans="1:7" ht="36.6" x14ac:dyDescent="0.7">
      <c r="B1" s="117" t="s">
        <v>0</v>
      </c>
      <c r="C1" s="117"/>
      <c r="D1" s="117"/>
      <c r="E1" s="117"/>
      <c r="F1" s="117"/>
      <c r="G1" s="117"/>
    </row>
    <row r="3" spans="1:7" ht="18" x14ac:dyDescent="0.35">
      <c r="B3" s="118" t="s">
        <v>25</v>
      </c>
      <c r="C3" s="118"/>
      <c r="D3" s="118"/>
      <c r="E3" s="118"/>
      <c r="F3" s="118"/>
      <c r="G3" s="118"/>
    </row>
    <row r="5" spans="1:7" ht="18" x14ac:dyDescent="0.35">
      <c r="B5" s="7" t="s">
        <v>26</v>
      </c>
      <c r="C5" s="20"/>
      <c r="D5" s="31"/>
      <c r="E5" s="31"/>
      <c r="F5" s="31"/>
      <c r="G5" s="32"/>
    </row>
    <row r="6" spans="1:7" ht="18" x14ac:dyDescent="0.35">
      <c r="B6" s="116" t="s">
        <v>62</v>
      </c>
      <c r="C6" s="116"/>
      <c r="D6" s="116"/>
      <c r="E6" s="116"/>
      <c r="F6" s="116"/>
      <c r="G6" s="116"/>
    </row>
    <row r="7" spans="1:7" ht="18" x14ac:dyDescent="0.35">
      <c r="B7" s="2" t="s">
        <v>48</v>
      </c>
      <c r="C7" s="138" t="s">
        <v>49</v>
      </c>
      <c r="D7" s="138"/>
      <c r="E7" s="138"/>
      <c r="F7" s="138"/>
      <c r="G7" s="2" t="s">
        <v>50</v>
      </c>
    </row>
    <row r="8" spans="1:7" ht="39.9" customHeight="1" x14ac:dyDescent="0.35">
      <c r="A8" s="2">
        <v>1</v>
      </c>
      <c r="B8" s="30"/>
      <c r="C8" s="30"/>
      <c r="D8" s="31"/>
      <c r="E8" s="31"/>
      <c r="F8" s="31"/>
      <c r="G8" s="63"/>
    </row>
    <row r="9" spans="1:7" ht="39.9" customHeight="1" x14ac:dyDescent="0.35">
      <c r="A9" s="2">
        <f>+A8+1</f>
        <v>2</v>
      </c>
      <c r="B9" s="30"/>
      <c r="C9" s="30"/>
      <c r="D9" s="31"/>
      <c r="E9" s="31"/>
      <c r="F9" s="31"/>
      <c r="G9" s="63"/>
    </row>
    <row r="10" spans="1:7" ht="39.9" customHeight="1" x14ac:dyDescent="0.35">
      <c r="A10" s="2">
        <f t="shared" ref="A10:A17" si="0">+A9+1</f>
        <v>3</v>
      </c>
      <c r="B10" s="30"/>
      <c r="C10" s="30"/>
      <c r="D10" s="31"/>
      <c r="E10" s="31"/>
      <c r="F10" s="31"/>
      <c r="G10" s="63"/>
    </row>
    <row r="11" spans="1:7" ht="39.9" customHeight="1" x14ac:dyDescent="0.35">
      <c r="A11" s="2">
        <f t="shared" si="0"/>
        <v>4</v>
      </c>
      <c r="B11" s="30"/>
      <c r="C11" s="30"/>
      <c r="D11" s="31"/>
      <c r="E11" s="31"/>
      <c r="F11" s="31"/>
      <c r="G11" s="63"/>
    </row>
    <row r="12" spans="1:7" ht="39.9" customHeight="1" x14ac:dyDescent="0.35">
      <c r="A12" s="2">
        <f t="shared" si="0"/>
        <v>5</v>
      </c>
      <c r="B12" s="30"/>
      <c r="C12" s="30"/>
      <c r="D12" s="31"/>
      <c r="E12" s="31"/>
      <c r="F12" s="31"/>
      <c r="G12" s="63"/>
    </row>
    <row r="13" spans="1:7" ht="39.9" customHeight="1" x14ac:dyDescent="0.35">
      <c r="A13" s="2">
        <f t="shared" si="0"/>
        <v>6</v>
      </c>
      <c r="B13" s="30"/>
      <c r="C13" s="30"/>
      <c r="D13" s="31"/>
      <c r="E13" s="31"/>
      <c r="F13" s="31"/>
      <c r="G13" s="63"/>
    </row>
    <row r="14" spans="1:7" ht="39.9" customHeight="1" x14ac:dyDescent="0.35">
      <c r="A14" s="2">
        <f t="shared" si="0"/>
        <v>7</v>
      </c>
      <c r="B14" s="30"/>
      <c r="C14" s="30"/>
      <c r="D14" s="31"/>
      <c r="E14" s="31"/>
      <c r="F14" s="31"/>
      <c r="G14" s="63"/>
    </row>
    <row r="15" spans="1:7" ht="39.9" customHeight="1" x14ac:dyDescent="0.35">
      <c r="A15" s="2">
        <f t="shared" si="0"/>
        <v>8</v>
      </c>
      <c r="B15" s="30"/>
      <c r="C15" s="30"/>
      <c r="D15" s="31"/>
      <c r="E15" s="31"/>
      <c r="F15" s="31"/>
      <c r="G15" s="63"/>
    </row>
    <row r="16" spans="1:7" ht="39.9" customHeight="1" x14ac:dyDescent="0.35">
      <c r="A16" s="2">
        <f t="shared" si="0"/>
        <v>9</v>
      </c>
      <c r="B16" s="30"/>
      <c r="C16" s="30"/>
      <c r="D16" s="31"/>
      <c r="E16" s="31"/>
      <c r="F16" s="31"/>
      <c r="G16" s="63"/>
    </row>
    <row r="17" spans="1:7" ht="39.9" customHeight="1" x14ac:dyDescent="0.35">
      <c r="A17" s="2">
        <f t="shared" si="0"/>
        <v>10</v>
      </c>
      <c r="B17" s="30"/>
      <c r="C17" s="30"/>
      <c r="D17" s="31"/>
      <c r="E17" s="31"/>
      <c r="F17" s="31"/>
      <c r="G17" s="63"/>
    </row>
    <row r="18" spans="1:7" ht="39.9" customHeight="1" x14ac:dyDescent="0.35">
      <c r="A18" s="2"/>
      <c r="B18" s="64"/>
      <c r="C18" s="39"/>
      <c r="D18" s="39"/>
      <c r="E18" s="39"/>
      <c r="F18" s="39"/>
      <c r="G18" s="65"/>
    </row>
    <row r="19" spans="1:7" ht="39.9" customHeight="1" x14ac:dyDescent="0.35">
      <c r="A19" s="2"/>
      <c r="B19" s="33" t="s">
        <v>63</v>
      </c>
      <c r="C19" s="38"/>
      <c r="D19" s="39"/>
      <c r="E19" s="39"/>
      <c r="F19" s="39"/>
      <c r="G19" s="40">
        <f>SUM(G8:G17)</f>
        <v>0</v>
      </c>
    </row>
    <row r="20" spans="1:7" ht="15" customHeight="1" x14ac:dyDescent="0.35">
      <c r="A20" s="2"/>
      <c r="B20" s="14"/>
      <c r="C20" s="21"/>
      <c r="D20" s="21"/>
      <c r="E20" s="21"/>
      <c r="F20" s="21"/>
      <c r="G20" s="15"/>
    </row>
    <row r="22" spans="1:7" ht="18" x14ac:dyDescent="0.35">
      <c r="B22" s="128" t="s">
        <v>64</v>
      </c>
      <c r="C22" s="129"/>
      <c r="D22" s="129"/>
      <c r="E22" s="129"/>
      <c r="F22" s="129"/>
      <c r="G22" s="130"/>
    </row>
    <row r="23" spans="1:7" ht="16.2" thickBot="1" x14ac:dyDescent="0.35">
      <c r="B23" s="131" t="s">
        <v>65</v>
      </c>
      <c r="C23" s="132"/>
      <c r="D23" s="132"/>
      <c r="E23" s="132"/>
      <c r="F23" s="132"/>
      <c r="G23" s="133"/>
    </row>
    <row r="24" spans="1:7" ht="45.75" customHeight="1" x14ac:dyDescent="0.3">
      <c r="B24" s="139"/>
      <c r="C24" s="140"/>
      <c r="D24" s="140"/>
      <c r="E24" s="140"/>
      <c r="F24" s="140"/>
      <c r="G24" s="141"/>
    </row>
    <row r="25" spans="1:7" ht="15.6" x14ac:dyDescent="0.3">
      <c r="B25" s="51"/>
      <c r="C25" s="66"/>
      <c r="D25" s="66"/>
      <c r="E25" s="66"/>
      <c r="F25" s="66"/>
      <c r="G25" s="67"/>
    </row>
    <row r="26" spans="1:7" ht="43.5" customHeight="1" x14ac:dyDescent="0.3">
      <c r="B26" s="142"/>
      <c r="C26" s="143"/>
      <c r="D26" s="143"/>
      <c r="E26" s="143"/>
      <c r="F26" s="143"/>
      <c r="G26" s="144"/>
    </row>
    <row r="27" spans="1:7" ht="15.6" x14ac:dyDescent="0.3">
      <c r="B27" s="51"/>
      <c r="C27" s="66"/>
      <c r="D27" s="66"/>
      <c r="E27" s="66"/>
      <c r="F27" s="66"/>
      <c r="G27" s="67"/>
    </row>
    <row r="28" spans="1:7" ht="15.6" x14ac:dyDescent="0.3">
      <c r="B28" s="51"/>
      <c r="C28" s="66"/>
      <c r="D28" s="66"/>
      <c r="E28" s="66"/>
      <c r="F28" s="66"/>
      <c r="G28" s="67"/>
    </row>
    <row r="29" spans="1:7" ht="33" customHeight="1" x14ac:dyDescent="0.3">
      <c r="B29" s="142"/>
      <c r="C29" s="143"/>
      <c r="D29" s="143"/>
      <c r="E29" s="143"/>
      <c r="F29" s="143"/>
      <c r="G29" s="144"/>
    </row>
    <row r="30" spans="1:7" ht="15.6" x14ac:dyDescent="0.3">
      <c r="B30" s="51"/>
      <c r="C30" s="66"/>
      <c r="D30" s="66"/>
      <c r="E30" s="66"/>
      <c r="F30" s="66"/>
      <c r="G30" s="67"/>
    </row>
    <row r="31" spans="1:7" ht="15.6" x14ac:dyDescent="0.3">
      <c r="B31" s="51"/>
      <c r="C31" s="66"/>
      <c r="D31" s="66"/>
      <c r="E31" s="66"/>
      <c r="F31" s="66"/>
      <c r="G31" s="67"/>
    </row>
    <row r="32" spans="1:7" ht="15.6" x14ac:dyDescent="0.3">
      <c r="B32" s="47"/>
      <c r="C32" s="48"/>
      <c r="D32" s="48"/>
      <c r="E32" s="48"/>
      <c r="F32" s="48"/>
      <c r="G32" s="49"/>
    </row>
    <row r="33" spans="2:7" ht="15.6" x14ac:dyDescent="0.3">
      <c r="B33" s="47"/>
      <c r="C33" s="48"/>
      <c r="D33" s="48"/>
      <c r="E33" s="48"/>
      <c r="F33" s="48"/>
      <c r="G33" s="49"/>
    </row>
    <row r="34" spans="2:7" ht="15.6" x14ac:dyDescent="0.3">
      <c r="B34" s="47"/>
      <c r="C34" s="48"/>
      <c r="D34" s="48"/>
      <c r="E34" s="48"/>
      <c r="F34" s="48"/>
      <c r="G34" s="49"/>
    </row>
    <row r="35" spans="2:7" ht="15.6" x14ac:dyDescent="0.3">
      <c r="B35" s="47"/>
      <c r="C35" s="48"/>
      <c r="D35" s="48"/>
      <c r="E35" s="48"/>
      <c r="F35" s="48"/>
      <c r="G35" s="49"/>
    </row>
    <row r="36" spans="2:7" ht="21" x14ac:dyDescent="0.4">
      <c r="B36" s="50"/>
      <c r="C36" s="21"/>
      <c r="D36" s="21"/>
      <c r="E36" s="21"/>
      <c r="F36" s="21"/>
      <c r="G36" s="15"/>
    </row>
  </sheetData>
  <autoFilter ref="B22:G24" xr:uid="{00000000-0009-0000-0000-000006000000}">
    <filterColumn colId="0" showButton="0"/>
    <filterColumn colId="1" showButton="0"/>
    <filterColumn colId="2" showButton="0"/>
    <filterColumn colId="3" showButton="0"/>
    <filterColumn colId="4" showButton="0"/>
  </autoFilter>
  <mergeCells count="9">
    <mergeCell ref="B24:G24"/>
    <mergeCell ref="B26:G26"/>
    <mergeCell ref="B29:G29"/>
    <mergeCell ref="B23:G23"/>
    <mergeCell ref="B1:G1"/>
    <mergeCell ref="B3:G3"/>
    <mergeCell ref="B6:G6"/>
    <mergeCell ref="C7:F7"/>
    <mergeCell ref="B22:G22"/>
  </mergeCells>
  <pageMargins left="0" right="0" top="0" bottom="0.75" header="0.3" footer="0.3"/>
  <pageSetup scale="75" orientation="portrait" r:id="rId1"/>
  <headerFooter>
    <oddFooter xml:space="preserve">&amp;CBaltimore City Mayor's Office of Employment Development (Updated 03/18/20)
&amp;RPage &amp;P&amp;  of &amp;N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6"/>
  <sheetViews>
    <sheetView topLeftCell="B1" workbookViewId="0">
      <selection activeCell="C19" sqref="C19"/>
    </sheetView>
  </sheetViews>
  <sheetFormatPr defaultColWidth="8.88671875" defaultRowHeight="14.4" x14ac:dyDescent="0.3"/>
  <cols>
    <col min="2" max="2" width="40.6640625" customWidth="1"/>
    <col min="3" max="3" width="16.33203125" customWidth="1"/>
    <col min="4" max="4" width="17" customWidth="1"/>
    <col min="5" max="5" width="16.44140625" customWidth="1"/>
    <col min="6" max="6" width="13.109375" customWidth="1"/>
    <col min="7" max="7" width="17.6640625" customWidth="1"/>
  </cols>
  <sheetData>
    <row r="1" spans="1:7" ht="36.6" x14ac:dyDescent="0.7">
      <c r="B1" s="117" t="s">
        <v>0</v>
      </c>
      <c r="C1" s="117"/>
      <c r="D1" s="117"/>
      <c r="E1" s="117"/>
      <c r="F1" s="117"/>
      <c r="G1" s="117"/>
    </row>
    <row r="3" spans="1:7" ht="18" x14ac:dyDescent="0.35">
      <c r="B3" s="118" t="s">
        <v>25</v>
      </c>
      <c r="C3" s="118"/>
      <c r="D3" s="118"/>
      <c r="E3" s="118"/>
      <c r="F3" s="118"/>
      <c r="G3" s="118"/>
    </row>
    <row r="5" spans="1:7" ht="18" x14ac:dyDescent="0.35">
      <c r="B5" s="7" t="s">
        <v>26</v>
      </c>
      <c r="C5" s="20"/>
      <c r="D5" s="31"/>
      <c r="E5" s="31"/>
      <c r="F5" s="31"/>
      <c r="G5" s="32"/>
    </row>
    <row r="6" spans="1:7" ht="18" x14ac:dyDescent="0.35">
      <c r="B6" s="116" t="s">
        <v>66</v>
      </c>
      <c r="C6" s="116"/>
      <c r="D6" s="116"/>
      <c r="E6" s="116"/>
      <c r="F6" s="116"/>
      <c r="G6" s="116"/>
    </row>
    <row r="7" spans="1:7" ht="18" x14ac:dyDescent="0.35">
      <c r="B7" s="2" t="s">
        <v>48</v>
      </c>
      <c r="C7" s="138" t="s">
        <v>49</v>
      </c>
      <c r="D7" s="138"/>
      <c r="E7" s="138"/>
      <c r="F7" s="138"/>
      <c r="G7" s="2" t="s">
        <v>50</v>
      </c>
    </row>
    <row r="8" spans="1:7" ht="39.9" customHeight="1" x14ac:dyDescent="0.35">
      <c r="A8" s="2">
        <v>1</v>
      </c>
      <c r="B8" s="70"/>
      <c r="C8" s="30"/>
      <c r="D8" s="82"/>
      <c r="E8" s="31"/>
      <c r="F8" s="31"/>
      <c r="G8" s="63"/>
    </row>
    <row r="9" spans="1:7" ht="39.9" customHeight="1" x14ac:dyDescent="0.35">
      <c r="A9" s="2">
        <f>+A8+1</f>
        <v>2</v>
      </c>
      <c r="B9" s="70"/>
      <c r="C9" s="30"/>
      <c r="D9" s="82"/>
      <c r="E9" s="31"/>
      <c r="F9" s="31"/>
      <c r="G9" s="63"/>
    </row>
    <row r="10" spans="1:7" ht="39.9" customHeight="1" x14ac:dyDescent="0.35">
      <c r="A10" s="2">
        <f t="shared" ref="A10:A17" si="0">+A9+1</f>
        <v>3</v>
      </c>
      <c r="B10" s="70"/>
      <c r="C10" s="30"/>
      <c r="D10" s="82"/>
      <c r="E10" s="31"/>
      <c r="F10" s="31"/>
      <c r="G10" s="63"/>
    </row>
    <row r="11" spans="1:7" ht="39.9" customHeight="1" x14ac:dyDescent="0.35">
      <c r="A11" s="2">
        <f t="shared" si="0"/>
        <v>4</v>
      </c>
      <c r="B11" s="70"/>
      <c r="C11" s="30"/>
      <c r="D11" s="82"/>
      <c r="E11" s="31"/>
      <c r="F11" s="31"/>
      <c r="G11" s="63"/>
    </row>
    <row r="12" spans="1:7" ht="39.9" customHeight="1" x14ac:dyDescent="0.35">
      <c r="A12" s="2">
        <f t="shared" si="0"/>
        <v>5</v>
      </c>
      <c r="B12" s="70"/>
      <c r="C12" s="30"/>
      <c r="D12" s="82"/>
      <c r="E12" s="31"/>
      <c r="F12" s="31"/>
      <c r="G12" s="63"/>
    </row>
    <row r="13" spans="1:7" ht="39.9" customHeight="1" x14ac:dyDescent="0.35">
      <c r="A13" s="2">
        <f t="shared" si="0"/>
        <v>6</v>
      </c>
      <c r="B13" s="70"/>
      <c r="C13" s="30"/>
      <c r="D13" s="82"/>
      <c r="E13" s="31"/>
      <c r="F13" s="31"/>
      <c r="G13" s="63"/>
    </row>
    <row r="14" spans="1:7" ht="39.9" customHeight="1" x14ac:dyDescent="0.35">
      <c r="A14" s="2">
        <f t="shared" si="0"/>
        <v>7</v>
      </c>
      <c r="B14" s="70"/>
      <c r="C14" s="30"/>
      <c r="D14" s="82"/>
      <c r="E14" s="31"/>
      <c r="F14" s="31"/>
      <c r="G14" s="63"/>
    </row>
    <row r="15" spans="1:7" ht="39.9" customHeight="1" x14ac:dyDescent="0.35">
      <c r="A15" s="2">
        <f t="shared" si="0"/>
        <v>8</v>
      </c>
      <c r="B15" s="30"/>
      <c r="C15" s="30"/>
      <c r="D15" s="31"/>
      <c r="E15" s="31"/>
      <c r="F15" s="31"/>
      <c r="G15" s="63"/>
    </row>
    <row r="16" spans="1:7" ht="39.9" customHeight="1" x14ac:dyDescent="0.35">
      <c r="A16" s="2">
        <f t="shared" si="0"/>
        <v>9</v>
      </c>
      <c r="B16" s="30"/>
      <c r="C16" s="30"/>
      <c r="D16" s="31"/>
      <c r="E16" s="31"/>
      <c r="F16" s="31"/>
      <c r="G16" s="63"/>
    </row>
    <row r="17" spans="1:7" ht="39.9" customHeight="1" x14ac:dyDescent="0.35">
      <c r="A17" s="2">
        <f t="shared" si="0"/>
        <v>10</v>
      </c>
      <c r="B17" s="30"/>
      <c r="C17" s="30"/>
      <c r="D17" s="31"/>
      <c r="E17" s="31"/>
      <c r="F17" s="31"/>
      <c r="G17" s="63"/>
    </row>
    <row r="18" spans="1:7" ht="39.9" customHeight="1" x14ac:dyDescent="0.35">
      <c r="A18" s="2"/>
      <c r="B18" s="64"/>
      <c r="C18" s="39"/>
      <c r="D18" s="39"/>
      <c r="E18" s="39"/>
      <c r="F18" s="39"/>
      <c r="G18" s="65"/>
    </row>
    <row r="19" spans="1:7" ht="39.9" customHeight="1" x14ac:dyDescent="0.35">
      <c r="A19" s="2"/>
      <c r="B19" s="33" t="s">
        <v>67</v>
      </c>
      <c r="C19" s="38"/>
      <c r="D19" s="39"/>
      <c r="E19" s="39"/>
      <c r="F19" s="39"/>
      <c r="G19" s="40">
        <f>SUM(G8:G17)</f>
        <v>0</v>
      </c>
    </row>
    <row r="20" spans="1:7" ht="15" customHeight="1" x14ac:dyDescent="0.35">
      <c r="A20" s="2"/>
      <c r="B20" s="14"/>
      <c r="C20" s="21"/>
      <c r="D20" s="21"/>
      <c r="E20" s="21"/>
      <c r="F20" s="21"/>
      <c r="G20" s="15"/>
    </row>
    <row r="22" spans="1:7" ht="18" x14ac:dyDescent="0.35">
      <c r="B22" s="128" t="s">
        <v>68</v>
      </c>
      <c r="C22" s="129"/>
      <c r="D22" s="129"/>
      <c r="E22" s="129"/>
      <c r="F22" s="129"/>
      <c r="G22" s="130"/>
    </row>
    <row r="23" spans="1:7" ht="16.2" thickBot="1" x14ac:dyDescent="0.35">
      <c r="B23" s="131" t="s">
        <v>69</v>
      </c>
      <c r="C23" s="132"/>
      <c r="D23" s="132"/>
      <c r="E23" s="132"/>
      <c r="F23" s="132"/>
      <c r="G23" s="133"/>
    </row>
    <row r="24" spans="1:7" ht="15.6" x14ac:dyDescent="0.3">
      <c r="B24" s="73"/>
      <c r="C24" s="83"/>
      <c r="D24" s="83"/>
      <c r="E24" s="74"/>
      <c r="F24" s="84"/>
      <c r="G24" s="85"/>
    </row>
    <row r="25" spans="1:7" ht="15.6" x14ac:dyDescent="0.3">
      <c r="B25" s="86"/>
      <c r="C25" s="84"/>
      <c r="D25" s="84"/>
      <c r="E25" s="84"/>
      <c r="F25" s="84"/>
      <c r="G25" s="85"/>
    </row>
    <row r="26" spans="1:7" ht="15.6" x14ac:dyDescent="0.3">
      <c r="B26" s="87"/>
      <c r="C26" s="88"/>
      <c r="D26" s="88"/>
      <c r="E26" s="89"/>
      <c r="F26" s="84"/>
      <c r="G26" s="85"/>
    </row>
    <row r="27" spans="1:7" ht="15.6" x14ac:dyDescent="0.3">
      <c r="B27" s="86"/>
      <c r="C27" s="84"/>
      <c r="D27" s="84"/>
      <c r="E27" s="84"/>
      <c r="F27" s="84"/>
      <c r="G27" s="85"/>
    </row>
    <row r="28" spans="1:7" ht="15.6" x14ac:dyDescent="0.3">
      <c r="B28" s="87"/>
      <c r="C28" s="88"/>
      <c r="D28" s="88"/>
      <c r="E28" s="89"/>
      <c r="F28" s="84"/>
      <c r="G28" s="85"/>
    </row>
    <row r="29" spans="1:7" ht="15.6" x14ac:dyDescent="0.3">
      <c r="B29" s="86"/>
      <c r="C29" s="84"/>
      <c r="D29" s="84"/>
      <c r="E29" s="84"/>
      <c r="F29" s="84"/>
      <c r="G29" s="85"/>
    </row>
    <row r="30" spans="1:7" ht="33" customHeight="1" x14ac:dyDescent="0.3">
      <c r="B30" s="142"/>
      <c r="C30" s="143"/>
      <c r="D30" s="143"/>
      <c r="E30" s="143"/>
      <c r="F30" s="143"/>
      <c r="G30" s="144"/>
    </row>
    <row r="31" spans="1:7" ht="15.6" x14ac:dyDescent="0.3">
      <c r="B31" s="86"/>
      <c r="C31" s="84"/>
      <c r="D31" s="84"/>
      <c r="E31" s="84"/>
      <c r="F31" s="84"/>
      <c r="G31" s="85"/>
    </row>
    <row r="32" spans="1:7" ht="15.6" x14ac:dyDescent="0.3">
      <c r="B32" s="87"/>
      <c r="C32" s="90"/>
      <c r="D32" s="90"/>
      <c r="E32" s="90"/>
      <c r="F32" s="90"/>
      <c r="G32" s="89"/>
    </row>
    <row r="33" spans="2:7" ht="15.6" x14ac:dyDescent="0.3">
      <c r="B33" s="86"/>
      <c r="C33" s="91"/>
      <c r="D33" s="91"/>
      <c r="E33" s="91"/>
      <c r="F33" s="91"/>
      <c r="G33" s="92"/>
    </row>
    <row r="34" spans="2:7" ht="15.6" x14ac:dyDescent="0.3">
      <c r="B34" s="87"/>
      <c r="C34" s="88"/>
      <c r="D34" s="88"/>
      <c r="E34" s="89"/>
      <c r="F34" s="91"/>
      <c r="G34" s="92"/>
    </row>
    <row r="35" spans="2:7" ht="15.6" x14ac:dyDescent="0.3">
      <c r="B35" s="86"/>
      <c r="C35" s="91"/>
      <c r="D35" s="91"/>
      <c r="E35" s="91"/>
      <c r="F35" s="91"/>
      <c r="G35" s="92"/>
    </row>
    <row r="36" spans="2:7" ht="15.6" x14ac:dyDescent="0.3">
      <c r="B36" s="145"/>
      <c r="C36" s="146"/>
      <c r="D36" s="146"/>
      <c r="E36" s="147"/>
      <c r="F36" s="93"/>
      <c r="G36" s="94"/>
    </row>
  </sheetData>
  <mergeCells count="8">
    <mergeCell ref="B36:E36"/>
    <mergeCell ref="B30:G30"/>
    <mergeCell ref="B23:G23"/>
    <mergeCell ref="B1:G1"/>
    <mergeCell ref="B3:G3"/>
    <mergeCell ref="B6:G6"/>
    <mergeCell ref="C7:F7"/>
    <mergeCell ref="B22:G22"/>
  </mergeCells>
  <pageMargins left="0" right="0" top="0" bottom="0.75" header="0.3" footer="0.3"/>
  <pageSetup scale="75" orientation="portrait" r:id="rId1"/>
  <headerFooter>
    <oddFooter xml:space="preserve">&amp;CBaltimore City Mayor's Office of Employment Development (Updated 03/18/20)
&amp;RPage &amp;P&amp;  of &amp;N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6"/>
  <sheetViews>
    <sheetView workbookViewId="0">
      <selection activeCell="B8" sqref="B8"/>
    </sheetView>
  </sheetViews>
  <sheetFormatPr defaultColWidth="8.88671875" defaultRowHeight="14.4" x14ac:dyDescent="0.3"/>
  <cols>
    <col min="2" max="2" width="40.6640625" customWidth="1"/>
    <col min="3" max="3" width="16.33203125" customWidth="1"/>
    <col min="4" max="4" width="17" customWidth="1"/>
    <col min="5" max="5" width="16.44140625" customWidth="1"/>
    <col min="6" max="6" width="13.109375" customWidth="1"/>
    <col min="7" max="7" width="17.6640625" customWidth="1"/>
  </cols>
  <sheetData>
    <row r="1" spans="1:7" ht="36.6" x14ac:dyDescent="0.7">
      <c r="B1" s="117" t="s">
        <v>0</v>
      </c>
      <c r="C1" s="117"/>
      <c r="D1" s="117"/>
      <c r="E1" s="117"/>
      <c r="F1" s="117"/>
      <c r="G1" s="117"/>
    </row>
    <row r="3" spans="1:7" ht="18" x14ac:dyDescent="0.35">
      <c r="B3" s="118" t="s">
        <v>25</v>
      </c>
      <c r="C3" s="118"/>
      <c r="D3" s="118"/>
      <c r="E3" s="118"/>
      <c r="F3" s="118"/>
      <c r="G3" s="118"/>
    </row>
    <row r="5" spans="1:7" ht="18" x14ac:dyDescent="0.35">
      <c r="B5" s="7" t="s">
        <v>26</v>
      </c>
      <c r="C5" s="20"/>
      <c r="D5" s="31"/>
      <c r="E5" s="31"/>
      <c r="F5" s="31"/>
      <c r="G5" s="32"/>
    </row>
    <row r="6" spans="1:7" ht="18" x14ac:dyDescent="0.35">
      <c r="B6" s="116" t="s">
        <v>70</v>
      </c>
      <c r="C6" s="116"/>
      <c r="D6" s="116"/>
      <c r="E6" s="116"/>
      <c r="F6" s="116"/>
      <c r="G6" s="116"/>
    </row>
    <row r="7" spans="1:7" ht="18" x14ac:dyDescent="0.35">
      <c r="B7" s="2" t="s">
        <v>48</v>
      </c>
      <c r="C7" s="138" t="s">
        <v>49</v>
      </c>
      <c r="D7" s="138"/>
      <c r="E7" s="138"/>
      <c r="F7" s="138"/>
      <c r="G7" s="2" t="s">
        <v>50</v>
      </c>
    </row>
    <row r="8" spans="1:7" ht="39.9" customHeight="1" x14ac:dyDescent="0.35">
      <c r="A8" s="2">
        <v>1</v>
      </c>
      <c r="B8" s="102"/>
      <c r="C8" s="103"/>
      <c r="D8" s="31"/>
      <c r="E8" s="31"/>
      <c r="F8" s="31"/>
      <c r="G8" s="63"/>
    </row>
    <row r="9" spans="1:7" ht="39.9" customHeight="1" x14ac:dyDescent="0.35">
      <c r="A9" s="2">
        <f>+A8+1</f>
        <v>2</v>
      </c>
      <c r="B9" s="30"/>
      <c r="C9" s="30"/>
      <c r="D9" s="31"/>
      <c r="E9" s="31"/>
      <c r="F9" s="31"/>
      <c r="G9" s="63"/>
    </row>
    <row r="10" spans="1:7" ht="39.9" customHeight="1" x14ac:dyDescent="0.35">
      <c r="A10" s="2">
        <f t="shared" ref="A10:A17" si="0">+A9+1</f>
        <v>3</v>
      </c>
      <c r="B10" s="30"/>
      <c r="C10" s="30"/>
      <c r="D10" s="31"/>
      <c r="E10" s="31"/>
      <c r="F10" s="31"/>
      <c r="G10" s="63"/>
    </row>
    <row r="11" spans="1:7" ht="39.9" customHeight="1" x14ac:dyDescent="0.35">
      <c r="A11" s="2">
        <f t="shared" si="0"/>
        <v>4</v>
      </c>
      <c r="B11" s="30"/>
      <c r="C11" s="30"/>
      <c r="D11" s="31"/>
      <c r="E11" s="31"/>
      <c r="F11" s="31"/>
      <c r="G11" s="63"/>
    </row>
    <row r="12" spans="1:7" ht="39.9" customHeight="1" x14ac:dyDescent="0.35">
      <c r="A12" s="2">
        <f t="shared" si="0"/>
        <v>5</v>
      </c>
      <c r="B12" s="30"/>
      <c r="C12" s="30"/>
      <c r="D12" s="31"/>
      <c r="E12" s="31"/>
      <c r="F12" s="31"/>
      <c r="G12" s="63"/>
    </row>
    <row r="13" spans="1:7" ht="39.9" customHeight="1" x14ac:dyDescent="0.35">
      <c r="A13" s="2">
        <f t="shared" si="0"/>
        <v>6</v>
      </c>
      <c r="B13" s="30"/>
      <c r="C13" s="30"/>
      <c r="D13" s="31"/>
      <c r="E13" s="31"/>
      <c r="F13" s="31"/>
      <c r="G13" s="63"/>
    </row>
    <row r="14" spans="1:7" ht="39.9" customHeight="1" x14ac:dyDescent="0.35">
      <c r="A14" s="2">
        <f t="shared" si="0"/>
        <v>7</v>
      </c>
      <c r="B14" s="30"/>
      <c r="C14" s="30"/>
      <c r="D14" s="31"/>
      <c r="E14" s="31"/>
      <c r="F14" s="31"/>
      <c r="G14" s="63"/>
    </row>
    <row r="15" spans="1:7" ht="39.9" customHeight="1" x14ac:dyDescent="0.35">
      <c r="A15" s="2">
        <f t="shared" si="0"/>
        <v>8</v>
      </c>
      <c r="B15" s="30"/>
      <c r="C15" s="30"/>
      <c r="D15" s="31"/>
      <c r="E15" s="31"/>
      <c r="F15" s="31"/>
      <c r="G15" s="63"/>
    </row>
    <row r="16" spans="1:7" ht="39.9" customHeight="1" x14ac:dyDescent="0.35">
      <c r="A16" s="2">
        <f t="shared" si="0"/>
        <v>9</v>
      </c>
      <c r="B16" s="30"/>
      <c r="C16" s="30"/>
      <c r="D16" s="31"/>
      <c r="E16" s="31"/>
      <c r="F16" s="31"/>
      <c r="G16" s="63"/>
    </row>
    <row r="17" spans="1:7" ht="39.9" customHeight="1" x14ac:dyDescent="0.35">
      <c r="A17" s="2">
        <f t="shared" si="0"/>
        <v>10</v>
      </c>
      <c r="B17" s="30"/>
      <c r="C17" s="30"/>
      <c r="D17" s="31"/>
      <c r="E17" s="31"/>
      <c r="F17" s="31"/>
      <c r="G17" s="63"/>
    </row>
    <row r="18" spans="1:7" ht="39.9" customHeight="1" x14ac:dyDescent="0.35">
      <c r="A18" s="2"/>
      <c r="B18" s="64"/>
      <c r="C18" s="39"/>
      <c r="D18" s="39"/>
      <c r="E18" s="39"/>
      <c r="F18" s="39"/>
      <c r="G18" s="65"/>
    </row>
    <row r="19" spans="1:7" ht="39.9" customHeight="1" x14ac:dyDescent="0.35">
      <c r="A19" s="2"/>
      <c r="B19" s="33" t="s">
        <v>71</v>
      </c>
      <c r="C19" s="38"/>
      <c r="D19" s="39"/>
      <c r="E19" s="39"/>
      <c r="F19" s="39"/>
      <c r="G19" s="40">
        <f>SUM(G8:G17)</f>
        <v>0</v>
      </c>
    </row>
    <row r="20" spans="1:7" ht="15" customHeight="1" x14ac:dyDescent="0.35">
      <c r="A20" s="2"/>
      <c r="B20" s="14"/>
      <c r="C20" s="21"/>
      <c r="D20" s="21"/>
      <c r="E20" s="21"/>
      <c r="F20" s="21"/>
      <c r="G20" s="15"/>
    </row>
    <row r="22" spans="1:7" ht="18" x14ac:dyDescent="0.35">
      <c r="B22" s="128" t="s">
        <v>72</v>
      </c>
      <c r="C22" s="129"/>
      <c r="D22" s="129"/>
      <c r="E22" s="129"/>
      <c r="F22" s="129"/>
      <c r="G22" s="130"/>
    </row>
    <row r="23" spans="1:7" ht="16.2" thickBot="1" x14ac:dyDescent="0.35">
      <c r="B23" s="131" t="s">
        <v>73</v>
      </c>
      <c r="C23" s="132"/>
      <c r="D23" s="132"/>
      <c r="E23" s="132"/>
      <c r="F23" s="132"/>
      <c r="G23" s="133"/>
    </row>
    <row r="24" spans="1:7" ht="15.6" x14ac:dyDescent="0.3">
      <c r="B24" s="51"/>
      <c r="C24" s="66"/>
      <c r="D24" s="66"/>
      <c r="E24" s="66"/>
      <c r="F24" s="66"/>
      <c r="G24" s="67"/>
    </row>
    <row r="25" spans="1:7" ht="15.6" x14ac:dyDescent="0.3">
      <c r="B25" s="51"/>
      <c r="C25" s="66"/>
      <c r="D25" s="66"/>
      <c r="E25" s="66"/>
      <c r="F25" s="66"/>
      <c r="G25" s="67"/>
    </row>
    <row r="26" spans="1:7" ht="15.6" x14ac:dyDescent="0.3">
      <c r="B26" s="51"/>
      <c r="C26" s="66"/>
      <c r="D26" s="66"/>
      <c r="E26" s="66"/>
      <c r="F26" s="66"/>
      <c r="G26" s="67"/>
    </row>
    <row r="27" spans="1:7" ht="15.6" x14ac:dyDescent="0.3">
      <c r="B27" s="51"/>
      <c r="C27" s="66"/>
      <c r="D27" s="66"/>
      <c r="E27" s="66"/>
      <c r="F27" s="66"/>
      <c r="G27" s="67"/>
    </row>
    <row r="28" spans="1:7" ht="15.6" x14ac:dyDescent="0.3">
      <c r="B28" s="51"/>
      <c r="C28" s="66"/>
      <c r="D28" s="66"/>
      <c r="E28" s="66"/>
      <c r="F28" s="66"/>
      <c r="G28" s="67"/>
    </row>
    <row r="29" spans="1:7" ht="15.6" x14ac:dyDescent="0.3">
      <c r="B29" s="51"/>
      <c r="C29" s="66"/>
      <c r="D29" s="66"/>
      <c r="E29" s="66"/>
      <c r="F29" s="66"/>
      <c r="G29" s="67"/>
    </row>
    <row r="30" spans="1:7" ht="15.6" x14ac:dyDescent="0.3">
      <c r="B30" s="51"/>
      <c r="C30" s="66"/>
      <c r="D30" s="66"/>
      <c r="E30" s="66"/>
      <c r="F30" s="66"/>
      <c r="G30" s="67"/>
    </row>
    <row r="31" spans="1:7" ht="15.6" x14ac:dyDescent="0.3">
      <c r="B31" s="51"/>
      <c r="C31" s="66"/>
      <c r="D31" s="66"/>
      <c r="E31" s="66"/>
      <c r="F31" s="66"/>
      <c r="G31" s="67"/>
    </row>
    <row r="32" spans="1:7" ht="15.6" x14ac:dyDescent="0.3">
      <c r="B32" s="47"/>
      <c r="C32" s="48"/>
      <c r="D32" s="48"/>
      <c r="E32" s="48"/>
      <c r="F32" s="48"/>
      <c r="G32" s="49"/>
    </row>
    <row r="33" spans="2:7" ht="15.6" x14ac:dyDescent="0.3">
      <c r="B33" s="47"/>
      <c r="C33" s="48"/>
      <c r="D33" s="48"/>
      <c r="E33" s="48"/>
      <c r="F33" s="48"/>
      <c r="G33" s="49"/>
    </row>
    <row r="34" spans="2:7" ht="15.6" x14ac:dyDescent="0.3">
      <c r="B34" s="47"/>
      <c r="C34" s="48"/>
      <c r="D34" s="48"/>
      <c r="E34" s="48"/>
      <c r="F34" s="48"/>
      <c r="G34" s="49"/>
    </row>
    <row r="35" spans="2:7" ht="15.6" x14ac:dyDescent="0.3">
      <c r="B35" s="47"/>
      <c r="C35" s="48"/>
      <c r="D35" s="48"/>
      <c r="E35" s="48"/>
      <c r="F35" s="48"/>
      <c r="G35" s="49"/>
    </row>
    <row r="36" spans="2:7" ht="21" x14ac:dyDescent="0.4">
      <c r="B36" s="50"/>
      <c r="C36" s="21"/>
      <c r="D36" s="21"/>
      <c r="E36" s="21"/>
      <c r="F36" s="21"/>
      <c r="G36" s="15"/>
    </row>
  </sheetData>
  <mergeCells count="6">
    <mergeCell ref="B23:G23"/>
    <mergeCell ref="B1:G1"/>
    <mergeCell ref="B3:G3"/>
    <mergeCell ref="B6:G6"/>
    <mergeCell ref="C7:F7"/>
    <mergeCell ref="B22:G22"/>
  </mergeCells>
  <pageMargins left="0" right="0" top="0" bottom="0.75" header="0.3" footer="0.3"/>
  <pageSetup scale="75" orientation="portrait" r:id="rId1"/>
  <headerFooter>
    <oddFooter xml:space="preserve">&amp;CBaltimore City Mayor's Office of Employment Development (Updated 03/18/20)
&amp;RPage &amp;P&amp;  of &amp;N 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070A41BCF0024A8B987A70FF68697F" ma:contentTypeVersion="13" ma:contentTypeDescription="Create a new document." ma:contentTypeScope="" ma:versionID="2d405cc3350c0af82fd72fbb577436bb">
  <xsd:schema xmlns:xsd="http://www.w3.org/2001/XMLSchema" xmlns:xs="http://www.w3.org/2001/XMLSchema" xmlns:p="http://schemas.microsoft.com/office/2006/metadata/properties" xmlns:ns2="bff306ae-7b07-48b0-a8ab-94a554aac09c" xmlns:ns3="8f83ae2b-56c4-4ae1-9679-697a7387865b" xmlns:ns4="942f24bf-af6b-45cd-9411-b9d3289b6476" targetNamespace="http://schemas.microsoft.com/office/2006/metadata/properties" ma:root="true" ma:fieldsID="0a4edc748c51cab7b0a0ecd1b7aa64e5" ns2:_="" ns3:_="" ns4:_="">
    <xsd:import namespace="bff306ae-7b07-48b0-a8ab-94a554aac09c"/>
    <xsd:import namespace="8f83ae2b-56c4-4ae1-9679-697a7387865b"/>
    <xsd:import namespace="942f24bf-af6b-45cd-9411-b9d3289b64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f306ae-7b07-48b0-a8ab-94a554aac0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0bf7b5f8-060a-4a29-ade1-cc5a2d57134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83ae2b-56c4-4ae1-9679-697a7387865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2f24bf-af6b-45cd-9411-b9d3289b6476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32675c62-e5ad-4f35-b9b7-8b1aa201feec}" ma:internalName="TaxCatchAll" ma:showField="CatchAllData" ma:web="942f24bf-af6b-45cd-9411-b9d3289b64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f306ae-7b07-48b0-a8ab-94a554aac09c">
      <Terms xmlns="http://schemas.microsoft.com/office/infopath/2007/PartnerControls"/>
    </lcf76f155ced4ddcb4097134ff3c332f>
    <TaxCatchAll xmlns="942f24bf-af6b-45cd-9411-b9d3289b6476" xsi:nil="true"/>
  </documentManagement>
</p:properties>
</file>

<file path=customXml/itemProps1.xml><?xml version="1.0" encoding="utf-8"?>
<ds:datastoreItem xmlns:ds="http://schemas.openxmlformats.org/officeDocument/2006/customXml" ds:itemID="{F25D2385-D3F8-4C9D-8B63-F61E9622CC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f306ae-7b07-48b0-a8ab-94a554aac09c"/>
    <ds:schemaRef ds:uri="8f83ae2b-56c4-4ae1-9679-697a7387865b"/>
    <ds:schemaRef ds:uri="942f24bf-af6b-45cd-9411-b9d3289b64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F3672B-1589-4F43-B1A2-B0E3B1A5C52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84EB09-D607-45F0-8263-B91D7124D653}">
  <ds:schemaRefs>
    <ds:schemaRef ds:uri="http://schemas.microsoft.com/office/2006/metadata/properties"/>
    <ds:schemaRef ds:uri="http://schemas.microsoft.com/office/infopath/2007/PartnerControls"/>
    <ds:schemaRef ds:uri="bff306ae-7b07-48b0-a8ab-94a554aac09c"/>
    <ds:schemaRef ds:uri="942f24bf-af6b-45cd-9411-b9d3289b647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Summary</vt:lpstr>
      <vt:lpstr>Personnel</vt:lpstr>
      <vt:lpstr>Fringe Benefits</vt:lpstr>
      <vt:lpstr>Staff Travel-Training</vt:lpstr>
      <vt:lpstr>Space Rental &amp; Utilities</vt:lpstr>
      <vt:lpstr>Equipment</vt:lpstr>
      <vt:lpstr>Supplies</vt:lpstr>
      <vt:lpstr>Participant Exp</vt:lpstr>
      <vt:lpstr>Contractual</vt:lpstr>
      <vt:lpstr>Other Exp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Grant, Riley</dc:creator>
  <cp:keywords/>
  <dc:description/>
  <cp:lastModifiedBy>Harrison, Angela (MOED)</cp:lastModifiedBy>
  <cp:revision/>
  <dcterms:created xsi:type="dcterms:W3CDTF">2020-06-19T12:33:16Z</dcterms:created>
  <dcterms:modified xsi:type="dcterms:W3CDTF">2023-02-16T19:30:17Z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0x010100F1070A41BCF0024A8B987A70FF68697F</vt:lpwstr>
  </property>
  <property fmtid="{D5CDD505-2E9C-101B-9397-08002B2CF9AE}" pid="3" name="Order">
    <vt:r8>846000</vt:r8>
  </property>
</Properties>
</file>